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80" activeTab="0"/>
  </bookViews>
  <sheets>
    <sheet name="TMF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<sst xmlns="http://schemas.openxmlformats.org/spreadsheetml/2006/main" count="92" uniqueCount="52">
  <si>
    <t>FIPAV - COMITATO REGIONALE MARCHE</t>
  </si>
  <si>
    <t>Commissione Organizzativa Gare</t>
  </si>
  <si>
    <t>S. P. CAMERANENSE - 60131 ANCONA</t>
  </si>
  <si>
    <t>TMF</t>
  </si>
  <si>
    <t>Coppa Marche Maschile - Girone F</t>
  </si>
  <si>
    <t xml:space="preserve"> 1^ Giornata</t>
  </si>
  <si>
    <t>18.30</t>
  </si>
  <si>
    <t>LUCREZIA</t>
  </si>
  <si>
    <t>PALASPORT CERCOLANI VIA DELLA STAZIONE 19</t>
  </si>
  <si>
    <t>ASD APAV CALCINELLI-LUCREZIA</t>
  </si>
  <si>
    <t>17.00</t>
  </si>
  <si>
    <t>COLBORDOLO</t>
  </si>
  <si>
    <t>PAL. COM. PIAZZA EUROPA - MORCIOLA</t>
  </si>
  <si>
    <t>BOTTEGA VOLLEY</t>
  </si>
  <si>
    <t>21.00</t>
  </si>
  <si>
    <t>FANO</t>
  </si>
  <si>
    <t>PALASPORT ALLENDE VIA S. LAZZARO</t>
  </si>
  <si>
    <t xml:space="preserve"> 2^ Giornata</t>
  </si>
  <si>
    <t>18.15</t>
  </si>
  <si>
    <t>MONTEMAGGIORE AL METAURO</t>
  </si>
  <si>
    <t>PAL. COM. A. MORO VIA RAFFAELLO 15</t>
  </si>
  <si>
    <t>PESARO</t>
  </si>
  <si>
    <t>PAL. COM. VIA KENNEDY</t>
  </si>
  <si>
    <t>18.00</t>
  </si>
  <si>
    <t>PAL. LEONARDI VIA TRAVE 26</t>
  </si>
  <si>
    <t xml:space="preserve"> 3^ Giornata</t>
  </si>
  <si>
    <t>21.15</t>
  </si>
  <si>
    <t xml:space="preserve"> 4^ Giornata</t>
  </si>
  <si>
    <t xml:space="preserve"> 5^ Giornata</t>
  </si>
  <si>
    <t>CALENDARIO PROVVISORIO</t>
  </si>
  <si>
    <t>PER VARIAZIONI DI GIORNO CI DOVRÀ ESSERE L'ACCORDO DELL'ALTRA SOCIETÀ a meno che lo spostamento riguardi il turno infrasettimanale nella stessa settimana.</t>
  </si>
  <si>
    <t>Essendo torneo ufficiale, per le gare di Coppa Marche deve essere presentato il modulo CAMP 3 stampato dal tesseramento on-line, ricordiamo senza correzioni a mano.</t>
  </si>
  <si>
    <t>Le società dovranno, quindi, essere affiliate ed i tecnici regolarmente tesserati o non saranno ammessi in panchina.</t>
  </si>
  <si>
    <t>Ancona, 09.09.2011</t>
  </si>
  <si>
    <t>Commissione Organizzativa Gare Regionali</t>
  </si>
  <si>
    <r>
      <t xml:space="preserve">Eventuali variazioni dovranno essere comunicate </t>
    </r>
    <r>
      <rPr>
        <b/>
        <sz val="7"/>
        <rFont val="tahoma"/>
        <family val="2"/>
      </rPr>
      <t>via fax</t>
    </r>
    <r>
      <rPr>
        <sz val="7"/>
        <rFont val="Tahoma"/>
        <family val="2"/>
      </rPr>
      <t xml:space="preserve"> al numero 0712908029 o </t>
    </r>
    <r>
      <rPr>
        <b/>
        <sz val="7"/>
        <rFont val="tahoma"/>
        <family val="2"/>
      </rPr>
      <t>via e-mail</t>
    </r>
    <r>
      <rPr>
        <sz val="7"/>
        <rFont val="Tahoma"/>
        <family val="2"/>
      </rPr>
      <t xml:space="preserve"> all'indirizzo organizzativa@marchevolley.org entro il giorno 12 settembre 2011.</t>
    </r>
  </si>
  <si>
    <r>
      <t xml:space="preserve">La tassa gara ammonta a euro 35,00 per ogni partita per cui il totale da versare, sul ccp 16034605 intestato a FIPAV C.R. Marche, ammonta ad </t>
    </r>
    <r>
      <rPr>
        <b/>
        <sz val="7"/>
        <rFont val="tahoma"/>
        <family val="2"/>
      </rPr>
      <t>€ 175,00</t>
    </r>
    <r>
      <rPr>
        <sz val="7"/>
        <rFont val="Tahoma"/>
        <family val="2"/>
      </rPr>
      <t>.</t>
    </r>
  </si>
  <si>
    <t>CENTROSERVICE&amp;SCHNELL CSIFANO  3</t>
  </si>
  <si>
    <t>METAL FLY MONTEMAGGIORE  1</t>
  </si>
  <si>
    <t>BOTTEGA VOLLEY  3</t>
  </si>
  <si>
    <t>VIRTUS CARIFANO  0</t>
  </si>
  <si>
    <t>ASD APAV CALCINELLI-LUCREZIA  3</t>
  </si>
  <si>
    <t>MONTESI PESARO  1</t>
  </si>
  <si>
    <t>VIRTUS CARIFANO  3</t>
  </si>
  <si>
    <t>ASD APAV CALCINELLI-LUCREZIA  1</t>
  </si>
  <si>
    <t>MONTESI PESARO  0</t>
  </si>
  <si>
    <t>VIRTUS CARIFANO  1</t>
  </si>
  <si>
    <t>MONTESI PESARO  3</t>
  </si>
  <si>
    <t>BOTTEGA VOLLEY  2</t>
  </si>
  <si>
    <t>METAL FLY MONTEMAGGIORE  0</t>
  </si>
  <si>
    <t>ASD APAV CALCINELLI-LUCREZIA  0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</si>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</sst>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sz val="7"/>
      <name val="Arial"/>
      <family val="0"/>
    </font>
    <font>
      <sz val="7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/>
    </xf>
    <xf numFmtId="14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14" fontId="5" fillId="3" borderId="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/>
    </xf>
    <xf numFmtId="0" fontId="9" fillId="3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0" fontId="9" fillId="3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41"/>
  <sheetViews>
    <sheetView tabSelected="1" workbookViewId="0" topLeftCell="A2">
      <selection activeCell="H31" sqref="H31"/>
    </sheetView>
  </sheetViews>
  <sheetFormatPr defaultColWidth="9.140625" defaultRowHeight="12.75"/>
  <cols>
    <col min="1" max="1" width="5.28125" style="16" customWidth="1"/>
    <col min="2" max="2" width="8.57421875" style="16" customWidth="1"/>
    <col min="3" max="3" width="9.28125" style="5" customWidth="1"/>
    <col min="4" max="4" width="5.7109375" style="17" customWidth="1"/>
    <col min="5" max="5" width="18.57421875" style="16" customWidth="1"/>
    <col min="6" max="6" width="33.140625" style="16" customWidth="1"/>
    <col min="7" max="7" width="29.421875" style="4" customWidth="1"/>
    <col min="8" max="8" width="28.421875" style="4" customWidth="1"/>
    <col min="9" max="16384" width="9.140625" style="1" customWidth="1"/>
  </cols>
  <sheetData>
    <row r="2" spans="6:8" ht="12.75">
      <c r="F2" s="29" t="s">
        <v>0</v>
      </c>
      <c r="G2" s="29"/>
      <c r="H2" s="29"/>
    </row>
    <row r="3" spans="6:189" ht="12.75">
      <c r="F3" s="29" t="s">
        <v>1</v>
      </c>
      <c r="G3" s="29"/>
      <c r="H3" s="2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6:189" ht="12.75">
      <c r="F4" s="29" t="s">
        <v>2</v>
      </c>
      <c r="G4" s="29"/>
      <c r="H4" s="2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6" spans="1:8" s="2" customFormat="1" ht="12.75">
      <c r="A6" s="18" t="s">
        <v>3</v>
      </c>
      <c r="B6" s="18"/>
      <c r="C6" s="30" t="s">
        <v>4</v>
      </c>
      <c r="D6" s="30"/>
      <c r="E6" s="30"/>
      <c r="F6" s="30"/>
      <c r="G6" s="30"/>
      <c r="H6" s="30"/>
    </row>
    <row r="8" spans="1:8" s="2" customFormat="1" ht="12.75">
      <c r="A8" s="19" t="s">
        <v>5</v>
      </c>
      <c r="B8" s="20"/>
      <c r="C8" s="10"/>
      <c r="D8" s="21"/>
      <c r="E8" s="20"/>
      <c r="F8" s="20"/>
      <c r="G8" s="9"/>
      <c r="H8" s="11"/>
    </row>
    <row r="9" spans="1:8" ht="12.75">
      <c r="A9" s="22">
        <v>1566</v>
      </c>
      <c r="B9" s="22" t="str">
        <f>UPPER(TEXT(C9,"gggg"))</f>
        <v>SABATO</v>
      </c>
      <c r="C9" s="13">
        <v>40803</v>
      </c>
      <c r="D9" s="23" t="s">
        <v>6</v>
      </c>
      <c r="E9" s="22" t="s">
        <v>7</v>
      </c>
      <c r="F9" s="22" t="s">
        <v>8</v>
      </c>
      <c r="G9" s="12" t="s">
        <v>41</v>
      </c>
      <c r="H9" s="12" t="s">
        <v>42</v>
      </c>
    </row>
    <row r="10" spans="1:8" ht="12.75">
      <c r="A10" s="22">
        <v>1567</v>
      </c>
      <c r="B10" s="22" t="str">
        <f>UPPER(TEXT(C10,"gggg"))</f>
        <v>SABATO</v>
      </c>
      <c r="C10" s="13">
        <v>40803</v>
      </c>
      <c r="D10" s="23" t="s">
        <v>10</v>
      </c>
      <c r="E10" s="22" t="s">
        <v>11</v>
      </c>
      <c r="F10" s="22" t="s">
        <v>12</v>
      </c>
      <c r="G10" s="12" t="s">
        <v>39</v>
      </c>
      <c r="H10" s="12" t="s">
        <v>40</v>
      </c>
    </row>
    <row r="11" spans="1:8" ht="12.75">
      <c r="A11" s="22">
        <v>1568</v>
      </c>
      <c r="B11" s="22" t="str">
        <f>UPPER(TEXT(C11,"gggg"))</f>
        <v>VENERDÌ</v>
      </c>
      <c r="C11" s="13">
        <v>40802</v>
      </c>
      <c r="D11" s="23" t="s">
        <v>14</v>
      </c>
      <c r="E11" s="22" t="s">
        <v>15</v>
      </c>
      <c r="F11" s="22" t="s">
        <v>16</v>
      </c>
      <c r="G11" s="12" t="s">
        <v>37</v>
      </c>
      <c r="H11" s="12" t="s">
        <v>38</v>
      </c>
    </row>
    <row r="13" spans="1:8" s="2" customFormat="1" ht="12.75">
      <c r="A13" s="19" t="s">
        <v>17</v>
      </c>
      <c r="B13" s="20"/>
      <c r="C13" s="10"/>
      <c r="D13" s="21"/>
      <c r="E13" s="20"/>
      <c r="F13" s="20"/>
      <c r="G13" s="9"/>
      <c r="H13" s="11"/>
    </row>
    <row r="14" spans="1:8" ht="12.75">
      <c r="A14" s="22">
        <v>1571</v>
      </c>
      <c r="B14" s="22" t="str">
        <f>UPPER(TEXT(C14,"gggg"))</f>
        <v>SABATO</v>
      </c>
      <c r="C14" s="13">
        <v>40810</v>
      </c>
      <c r="D14" s="23" t="s">
        <v>18</v>
      </c>
      <c r="E14" s="22" t="s">
        <v>19</v>
      </c>
      <c r="F14" s="22" t="s">
        <v>20</v>
      </c>
      <c r="G14" s="12" t="s">
        <v>38</v>
      </c>
      <c r="H14" s="12" t="s">
        <v>39</v>
      </c>
    </row>
    <row r="15" spans="1:8" ht="12.75">
      <c r="A15" s="22">
        <v>1569</v>
      </c>
      <c r="B15" s="22" t="str">
        <f>UPPER(TEXT(C15,"gggg"))</f>
        <v>SABATO</v>
      </c>
      <c r="C15" s="13">
        <v>40810</v>
      </c>
      <c r="D15" s="23" t="s">
        <v>6</v>
      </c>
      <c r="E15" s="22" t="s">
        <v>21</v>
      </c>
      <c r="F15" s="22" t="s">
        <v>22</v>
      </c>
      <c r="G15" s="12" t="s">
        <v>45</v>
      </c>
      <c r="H15" s="12" t="s">
        <v>37</v>
      </c>
    </row>
    <row r="16" spans="1:8" ht="12.75">
      <c r="A16" s="22">
        <v>1570</v>
      </c>
      <c r="B16" s="22" t="str">
        <f>UPPER(TEXT(C16,"gggg"))</f>
        <v>SABATO</v>
      </c>
      <c r="C16" s="13">
        <v>40810</v>
      </c>
      <c r="D16" s="23" t="s">
        <v>23</v>
      </c>
      <c r="E16" s="22" t="s">
        <v>15</v>
      </c>
      <c r="F16" s="22" t="s">
        <v>24</v>
      </c>
      <c r="G16" s="12" t="s">
        <v>43</v>
      </c>
      <c r="H16" s="12" t="s">
        <v>44</v>
      </c>
    </row>
    <row r="18" spans="1:8" s="2" customFormat="1" ht="12.75">
      <c r="A18" s="19" t="s">
        <v>25</v>
      </c>
      <c r="B18" s="20"/>
      <c r="C18" s="10"/>
      <c r="D18" s="21"/>
      <c r="E18" s="20"/>
      <c r="F18" s="20"/>
      <c r="G18" s="9"/>
      <c r="H18" s="11"/>
    </row>
    <row r="19" spans="1:8" ht="12.75">
      <c r="A19" s="22">
        <v>1572</v>
      </c>
      <c r="B19" s="22" t="str">
        <f>UPPER(TEXT(C19,"gggg"))</f>
        <v>MERCOLEDÌ</v>
      </c>
      <c r="C19" s="13">
        <v>40814</v>
      </c>
      <c r="D19" s="23" t="s">
        <v>14</v>
      </c>
      <c r="E19" s="22" t="s">
        <v>7</v>
      </c>
      <c r="F19" s="22" t="s">
        <v>8</v>
      </c>
      <c r="G19" s="12" t="s">
        <v>41</v>
      </c>
      <c r="H19" s="12" t="s">
        <v>49</v>
      </c>
    </row>
    <row r="20" spans="1:8" ht="12.75">
      <c r="A20" s="22">
        <v>1573</v>
      </c>
      <c r="B20" s="22" t="str">
        <f>UPPER(TEXT(C20,"gggg"))</f>
        <v>MERCOLEDÌ</v>
      </c>
      <c r="C20" s="13">
        <v>40814</v>
      </c>
      <c r="D20" s="23" t="s">
        <v>26</v>
      </c>
      <c r="E20" s="22" t="s">
        <v>15</v>
      </c>
      <c r="F20" s="22" t="s">
        <v>16</v>
      </c>
      <c r="G20" s="12" t="s">
        <v>37</v>
      </c>
      <c r="H20" s="12" t="s">
        <v>48</v>
      </c>
    </row>
    <row r="21" spans="1:8" ht="12.75">
      <c r="A21" s="22">
        <v>1574</v>
      </c>
      <c r="B21" s="22" t="str">
        <f>UPPER(TEXT(C21,"gggg"))</f>
        <v>GIOVEDÌ</v>
      </c>
      <c r="C21" s="13">
        <v>40815</v>
      </c>
      <c r="D21" s="23" t="s">
        <v>26</v>
      </c>
      <c r="E21" s="22" t="s">
        <v>15</v>
      </c>
      <c r="F21" s="22" t="s">
        <v>24</v>
      </c>
      <c r="G21" s="12" t="s">
        <v>46</v>
      </c>
      <c r="H21" s="12" t="s">
        <v>47</v>
      </c>
    </row>
    <row r="23" spans="1:8" s="2" customFormat="1" ht="12.75">
      <c r="A23" s="19" t="s">
        <v>27</v>
      </c>
      <c r="B23" s="20"/>
      <c r="C23" s="10"/>
      <c r="D23" s="21"/>
      <c r="E23" s="20"/>
      <c r="F23" s="20"/>
      <c r="G23" s="9"/>
      <c r="H23" s="11"/>
    </row>
    <row r="24" spans="1:8" ht="12.75">
      <c r="A24" s="22">
        <v>1575</v>
      </c>
      <c r="B24" s="22" t="str">
        <f>UPPER(TEXT(C24,"gggg"))</f>
        <v>SABATO</v>
      </c>
      <c r="C24" s="13">
        <v>40817</v>
      </c>
      <c r="D24" s="23" t="s">
        <v>10</v>
      </c>
      <c r="E24" s="22" t="s">
        <v>11</v>
      </c>
      <c r="F24" s="22" t="s">
        <v>12</v>
      </c>
      <c r="G24" s="12" t="s">
        <v>13</v>
      </c>
      <c r="H24" s="12" t="s">
        <v>9</v>
      </c>
    </row>
    <row r="25" spans="1:8" ht="12.75">
      <c r="A25" s="22">
        <v>1576</v>
      </c>
      <c r="B25" s="22" t="str">
        <f>UPPER(TEXT(C25,"gggg"))</f>
        <v>SABATO</v>
      </c>
      <c r="C25" s="13">
        <v>40817</v>
      </c>
      <c r="D25" s="28">
        <v>0.8541666666666666</v>
      </c>
      <c r="E25" s="22" t="s">
        <v>15</v>
      </c>
      <c r="F25" s="22" t="s">
        <v>16</v>
      </c>
      <c r="G25" s="12" t="s">
        <v>37</v>
      </c>
      <c r="H25" s="12" t="s">
        <v>40</v>
      </c>
    </row>
    <row r="26" spans="1:8" ht="12.75">
      <c r="A26" s="22">
        <v>1577</v>
      </c>
      <c r="B26" s="22" t="str">
        <f>UPPER(TEXT(C26,"gggg"))</f>
        <v>SABATO</v>
      </c>
      <c r="C26" s="13">
        <v>40817</v>
      </c>
      <c r="D26" s="23" t="s">
        <v>18</v>
      </c>
      <c r="E26" s="22" t="s">
        <v>19</v>
      </c>
      <c r="F26" s="22" t="s">
        <v>20</v>
      </c>
      <c r="G26" s="12" t="s">
        <v>49</v>
      </c>
      <c r="H26" s="12" t="s">
        <v>47</v>
      </c>
    </row>
    <row r="28" spans="1:8" s="2" customFormat="1" ht="12.75">
      <c r="A28" s="19" t="s">
        <v>28</v>
      </c>
      <c r="B28" s="20"/>
      <c r="C28" s="10"/>
      <c r="D28" s="21"/>
      <c r="E28" s="20"/>
      <c r="F28" s="20"/>
      <c r="G28" s="9"/>
      <c r="H28" s="11"/>
    </row>
    <row r="29" spans="1:8" ht="12.75">
      <c r="A29" s="22">
        <v>1578</v>
      </c>
      <c r="B29" s="22" t="str">
        <f>UPPER(TEXT(C29,"gggg"))</f>
        <v>SABATO</v>
      </c>
      <c r="C29" s="13">
        <v>40824</v>
      </c>
      <c r="D29" s="28">
        <v>0.75</v>
      </c>
      <c r="E29" s="22" t="s">
        <v>7</v>
      </c>
      <c r="F29" s="22" t="s">
        <v>8</v>
      </c>
      <c r="G29" s="12" t="s">
        <v>50</v>
      </c>
      <c r="H29" s="12" t="s">
        <v>37</v>
      </c>
    </row>
    <row r="30" spans="1:8" ht="12.75">
      <c r="A30" s="22">
        <v>1579</v>
      </c>
      <c r="B30" s="22" t="str">
        <f>UPPER(TEXT(C30,"gggg"))</f>
        <v>SABATO</v>
      </c>
      <c r="C30" s="13">
        <v>40824</v>
      </c>
      <c r="D30" s="23" t="s">
        <v>6</v>
      </c>
      <c r="E30" s="22" t="s">
        <v>21</v>
      </c>
      <c r="F30" s="22" t="s">
        <v>22</v>
      </c>
      <c r="G30" s="12" t="s">
        <v>45</v>
      </c>
      <c r="H30" s="12" t="s">
        <v>39</v>
      </c>
    </row>
    <row r="31" spans="1:8" ht="12.75">
      <c r="A31" s="22">
        <v>1580</v>
      </c>
      <c r="B31" s="22" t="str">
        <f>UPPER(TEXT(C31,"gggg"))</f>
        <v>SABATO</v>
      </c>
      <c r="C31" s="13">
        <v>40824</v>
      </c>
      <c r="D31" s="23" t="s">
        <v>23</v>
      </c>
      <c r="E31" s="22" t="s">
        <v>15</v>
      </c>
      <c r="F31" s="22" t="s">
        <v>24</v>
      </c>
      <c r="G31" s="12" t="s">
        <v>43</v>
      </c>
      <c r="H31" s="12" t="s">
        <v>49</v>
      </c>
    </row>
    <row r="33" spans="1:7" ht="12.75">
      <c r="A33" s="24"/>
      <c r="B33" s="25" t="s">
        <v>29</v>
      </c>
      <c r="C33" s="8"/>
      <c r="D33" s="25"/>
      <c r="E33" s="25"/>
      <c r="F33" s="24"/>
      <c r="G33" s="14"/>
    </row>
    <row r="34" spans="1:4" ht="12.75">
      <c r="A34" s="16" t="s">
        <v>35</v>
      </c>
      <c r="C34" s="4"/>
      <c r="D34" s="16"/>
    </row>
    <row r="35" spans="1:7" ht="12.75">
      <c r="A35" s="18" t="s">
        <v>30</v>
      </c>
      <c r="B35" s="18"/>
      <c r="C35" s="7"/>
      <c r="D35" s="18"/>
      <c r="E35" s="18"/>
      <c r="F35" s="18"/>
      <c r="G35" s="7"/>
    </row>
    <row r="36" spans="1:4" ht="12.75">
      <c r="A36" s="16" t="s">
        <v>36</v>
      </c>
      <c r="C36" s="4"/>
      <c r="D36" s="16"/>
    </row>
    <row r="37" spans="1:7" ht="12.75">
      <c r="A37" s="26" t="s">
        <v>31</v>
      </c>
      <c r="B37" s="26"/>
      <c r="C37" s="15"/>
      <c r="D37" s="26"/>
      <c r="E37" s="26"/>
      <c r="F37" s="26"/>
      <c r="G37" s="15"/>
    </row>
    <row r="38" spans="1:7" ht="12.75">
      <c r="A38" s="26" t="s">
        <v>32</v>
      </c>
      <c r="B38" s="26"/>
      <c r="C38" s="15"/>
      <c r="D38" s="26"/>
      <c r="E38" s="26"/>
      <c r="F38" s="26"/>
      <c r="G38" s="15"/>
    </row>
    <row r="39" spans="1:7" ht="12.75">
      <c r="A39" s="26"/>
      <c r="D39" s="24"/>
      <c r="E39" s="24"/>
      <c r="F39" s="24"/>
      <c r="G39" s="14"/>
    </row>
    <row r="40" spans="1:7" ht="12.75">
      <c r="A40" s="24"/>
      <c r="D40" s="24"/>
      <c r="E40" s="24"/>
      <c r="F40" s="24"/>
      <c r="G40" s="14" t="s">
        <v>51</v>
      </c>
    </row>
    <row r="41" spans="1:7" ht="12.75">
      <c r="A41" s="16" t="s">
        <v>33</v>
      </c>
      <c r="C41" s="4"/>
      <c r="D41" s="24"/>
      <c r="E41" s="24"/>
      <c r="F41" s="27"/>
      <c r="G41" s="6" t="s">
        <v>34</v>
      </c>
    </row>
  </sheetData>
  <mergeCells count="4">
    <mergeCell ref="F2:H2"/>
    <mergeCell ref="F3:H3"/>
    <mergeCell ref="F4:H4"/>
    <mergeCell ref="C6:H6"/>
  </mergeCells>
  <printOptions horizontalCentered="1"/>
  <pageMargins left="0.393700787401575" right="0.393700787401575" top="0.393700787401575" bottom="0.393700787401575" header="0.1" footer="0.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cp:lastPrinted>2011-09-09T16:45:57Z</cp:lastPrinted>
  <dcterms:created xsi:type="dcterms:W3CDTF">2011-09-09T16:44:25Z</dcterms:created>
  <dcterms:modified xsi:type="dcterms:W3CDTF">2011-10-08T18:21:22Z</dcterms:modified>
  <cp:category/>
  <cp:version/>
  <cp:contentType/>
  <cp:contentStatus/>
</cp:coreProperties>
</file>