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280" activeTab="0"/>
  </bookViews>
  <sheets>
    <sheet name="DMA" sheetId="1" r:id="rId1"/>
    <sheet name="Foglio1" sheetId="2" state="hidden" r:id="rId2"/>
  </sheets>
  <definedNames>
    <definedName name="_xlnm.Print_Titles" localSheetId="0">'DMA'!$1:$5</definedName>
  </definedNames>
  <calcPr fullCalcOnLoad="1"/>
</workbook>
</file>

<file path=xl/sharedStrings.xml><?xml version="1.0" encoding="utf-8"?>
<sst xmlns="http://schemas.openxmlformats.org/spreadsheetml/2006/main" count="305" uniqueCount="104">
  <si>
    <t>FIPAV - COMITATO REGIONALE MARCHE</t>
  </si>
  <si>
    <t>Commissione Organizzativa Gare</t>
  </si>
  <si>
    <t>S. P. CAMERANENSE - 60131 ANCONA</t>
  </si>
  <si>
    <t>DMA</t>
  </si>
  <si>
    <t xml:space="preserve"> 1^ Giornata</t>
  </si>
  <si>
    <t>21.00</t>
  </si>
  <si>
    <t>PERGOLA</t>
  </si>
  <si>
    <t>PAL. CAPRINI MINUCCI PIAZZA BRODOLINI</t>
  </si>
  <si>
    <t>21.15</t>
  </si>
  <si>
    <t>SENIGALLIA</t>
  </si>
  <si>
    <t>PAL. CAMPO BOARIO VIA CAMPO BOARIO</t>
  </si>
  <si>
    <t>17.30</t>
  </si>
  <si>
    <t>FANO</t>
  </si>
  <si>
    <t>PAL. ANNA ZATTONI VIA METAURO 1</t>
  </si>
  <si>
    <t>18.30</t>
  </si>
  <si>
    <t>PESARO</t>
  </si>
  <si>
    <t>PAL. COM. VIA KENNEDY</t>
  </si>
  <si>
    <t xml:space="preserve"> 2^ Giornata</t>
  </si>
  <si>
    <t>20.30</t>
  </si>
  <si>
    <t>PALASPORT ALLENDE VIA S. LAZZARO</t>
  </si>
  <si>
    <t>17.00</t>
  </si>
  <si>
    <t>18.00</t>
  </si>
  <si>
    <t>OSTRA VETERE</t>
  </si>
  <si>
    <t>PAL. S.M. FOSCOLO VIA MARCONI</t>
  </si>
  <si>
    <t xml:space="preserve">BELVEDERE OSTRENSE </t>
  </si>
  <si>
    <t>PALASPORT - VIA E. TARSILLI</t>
  </si>
  <si>
    <t xml:space="preserve"> 3^ Giornata</t>
  </si>
  <si>
    <t xml:space="preserve"> 4^ Giornata</t>
  </si>
  <si>
    <t xml:space="preserve"> 5^ Giornata</t>
  </si>
  <si>
    <t xml:space="preserve"> 6^ Giornata</t>
  </si>
  <si>
    <t xml:space="preserve"> 7^ Giornata</t>
  </si>
  <si>
    <t xml:space="preserve"> 8^ Giornata</t>
  </si>
  <si>
    <t xml:space="preserve"> 9^ Giornata</t>
  </si>
  <si>
    <t xml:space="preserve"> 10^ Giornata</t>
  </si>
  <si>
    <t xml:space="preserve"> 11^ Giornata</t>
  </si>
  <si>
    <t xml:space="preserve"> 12^ Giornata</t>
  </si>
  <si>
    <t xml:space="preserve"> 13^ Giornata</t>
  </si>
  <si>
    <t xml:space="preserve"> 14^ Giornata</t>
  </si>
  <si>
    <t>Serie D Regionale Maschile - Girone A - DEFINITIVO</t>
  </si>
  <si>
    <t>CALENDARIO DEFINITIVO</t>
  </si>
  <si>
    <t xml:space="preserve">I versamenti dovranno essere registrati on-line. </t>
  </si>
  <si>
    <t>Commissione Organizzativa Gare Regionali</t>
  </si>
  <si>
    <t>Ancona 14 ottobre 2009</t>
  </si>
  <si>
    <r>
      <t xml:space="preserve">Si ricorda che la tassa gara ammonta ad euro 67,00 e pertanto l'importo da pagare per le partite fino al </t>
    </r>
    <r>
      <rPr>
        <b/>
        <sz val="10"/>
        <rFont val="tahoma"/>
        <family val="2"/>
      </rPr>
      <t>19 dicembre</t>
    </r>
    <r>
      <rPr>
        <sz val="10"/>
        <rFont val="Tahoma"/>
        <family val="2"/>
      </rPr>
      <t xml:space="preserve"> ammonta ad </t>
    </r>
    <r>
      <rPr>
        <b/>
        <sz val="10"/>
        <rFont val="tahoma"/>
        <family val="2"/>
      </rPr>
      <t>euro 670,00</t>
    </r>
    <r>
      <rPr>
        <sz val="10"/>
        <rFont val="Tahoma"/>
        <family val="2"/>
      </rPr>
      <t xml:space="preserve">. Si prega di </t>
    </r>
    <r>
      <rPr>
        <b/>
        <u val="single"/>
        <sz val="10"/>
        <rFont val="Tahoma"/>
        <family val="2"/>
      </rPr>
      <t>non versare</t>
    </r>
    <r>
      <rPr>
        <u val="single"/>
        <sz val="10"/>
        <rFont val="Tahoma"/>
        <family val="2"/>
      </rPr>
      <t xml:space="preserve"> somme inerenti partite che </t>
    </r>
  </si>
  <si>
    <t>si disputeranno nel 2010; tali cifre dovranno essere pagate nei primi giorni di gennaio (€ 268,00).</t>
  </si>
  <si>
    <t xml:space="preserve">ADRIATICA VOLLEY  3 </t>
  </si>
  <si>
    <t>BCC OSTRA VETERE  1</t>
  </si>
  <si>
    <t>K.G.S. MONTESI PESARO  3</t>
  </si>
  <si>
    <t>ASD VOLLEY3   2</t>
  </si>
  <si>
    <t>TECNOELETTRICA PERGOLA  1</t>
  </si>
  <si>
    <t>E3 BORGOVOLLEY FANO  3</t>
  </si>
  <si>
    <t>SECURITY TAPE  0 (18, 20, 24)</t>
  </si>
  <si>
    <t>FAZIARREDA&amp;FANOGOMMECSI  3 (25, 25, 26)</t>
  </si>
  <si>
    <t>FAZIARREDA&amp;FANOGOMMECSI  3 (25, 25, 25)</t>
  </si>
  <si>
    <t>TECNOELETTRICA PERGOLA  0 (23, 23, 20)</t>
  </si>
  <si>
    <t>E3 BORGOVOLLEY FANO 3</t>
  </si>
  <si>
    <t>K.G.S. MONTESI PESARO  2</t>
  </si>
  <si>
    <t>BCC OSTRA VETERE  3</t>
  </si>
  <si>
    <t>SECURITY TAPE  0</t>
  </si>
  <si>
    <t xml:space="preserve">ASD VOLLEY3   3   </t>
  </si>
  <si>
    <t xml:space="preserve">ADRIATICA VOLLEY  1 </t>
  </si>
  <si>
    <t>SECURITY TAPE  1</t>
  </si>
  <si>
    <t>ASD VOLLEY3   3</t>
  </si>
  <si>
    <t>FAZIARREDA&amp;FANOGOMMECSI  3 (25, 25, 18, 25)</t>
  </si>
  <si>
    <t>E3 BORGOVOLLEY FANO   1 (22, 22, 25, 13)</t>
  </si>
  <si>
    <t>K.G.S. MONTESI PESARO  0 (22, 22, 23)</t>
  </si>
  <si>
    <t>TECNOELETTRICA PERGOLA   0</t>
  </si>
  <si>
    <t>E3 BORGOVOLLEY FANO  0</t>
  </si>
  <si>
    <t>ADRIATICA VOLLEY  0</t>
  </si>
  <si>
    <t>SECURITY TAPE  3</t>
  </si>
  <si>
    <t>BCC OSTRA VETERE  0 (18, 20, 23)</t>
  </si>
  <si>
    <t>TECNOELETTRICA PERGOLA  3</t>
  </si>
  <si>
    <t>E3 BORGOVOLLEY FANO  1</t>
  </si>
  <si>
    <t>ADRIATICA VOLLEY  1</t>
  </si>
  <si>
    <t>ASD VOLLEY3  3 (23, 25, 25, 9, 16)</t>
  </si>
  <si>
    <t>FAZIARREDA&amp;FANOGOMMECSI  2 (25, 20, 23, 25, 14)</t>
  </si>
  <si>
    <t>FAZIARREDA&amp;FANOGOMMECSI  3 (28, 25, 25)</t>
  </si>
  <si>
    <t>ADRIATICA VOLLEY  0  (26, 16, 22)</t>
  </si>
  <si>
    <t>SECURITY TAPE  2</t>
  </si>
  <si>
    <t>BCC OSTRA VETERE  2</t>
  </si>
  <si>
    <t>ASD VOLLEY3  3</t>
  </si>
  <si>
    <t>TECNOELETTRICA PERGOLA  0</t>
  </si>
  <si>
    <t>FAZIARREDA&amp;FANOGOMMECSI  3 (25,14,25,25)</t>
  </si>
  <si>
    <t>SECURITY TAPE  1 (18, 25, 15, 13)</t>
  </si>
  <si>
    <t>E3 BORGOVOLLEY FANO  2</t>
  </si>
  <si>
    <t>TECNOELETTRICA PERGOLA  0 (24, 20, 23)</t>
  </si>
  <si>
    <t>FAZIARREDA&amp;FANOGOMMECSI  3 (26, 25, 25)</t>
  </si>
  <si>
    <t>ASD VOLLEY3   1</t>
  </si>
  <si>
    <t>ASD VOLLEY3  2</t>
  </si>
  <si>
    <t>FAZIARR.&amp;FANOGOMMECSI 3 (25,26,18,21,15)</t>
  </si>
  <si>
    <t>E3 BORGOVOLLEY FANO  2  (20, 24, 25, 25, 12)</t>
  </si>
  <si>
    <t>ADRIATICA VOLLEY  2</t>
  </si>
  <si>
    <t>TECNOELETTRICA PERGOLA  2</t>
  </si>
  <si>
    <t>K.G.S. MONTESI PESARO  2  (19, 23, 26, 25, 12)</t>
  </si>
  <si>
    <t>FAZIARREDA&amp;FANOGOMMECSI  3 (25, 25, 24, 18, 15)</t>
  </si>
  <si>
    <t>ADRIATICA VOLLEY  3</t>
  </si>
  <si>
    <t>K.G.S. MONTESI PESARO  1</t>
  </si>
  <si>
    <t>BCC OSTRA VETERE  3 (25, 25, 25, 25)</t>
  </si>
  <si>
    <t>FAZIARREDA&amp;FANOGOMMECSI  1 (27, 20, 22, 20)</t>
  </si>
  <si>
    <t>FAZIARREDA&amp;FANOGOMMECSI  3 (25,25,21,25)</t>
  </si>
  <si>
    <t>ASD VOLLEY3  1  (20, 21, 25, 15)</t>
  </si>
  <si>
    <t xml:space="preserve">ADRIATICA VOLLEY  3 (20, 25, 19, 25, 15) </t>
  </si>
  <si>
    <t>FAZIARREDA&amp;FANOGOMMECSI  2 (25, 17, 25, 21,12)</t>
  </si>
  <si>
    <t>BCC OSTRA VETERE  0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</si>
</sst>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11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Tahoma"/>
      <family val="2"/>
    </font>
    <font>
      <b/>
      <u val="single"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b/>
      <sz val="7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1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4" xfId="0" applyFont="1" applyFill="1" applyBorder="1" applyAlignment="1">
      <alignment/>
    </xf>
    <xf numFmtId="0" fontId="7" fillId="2" borderId="3" xfId="0" applyFont="1" applyFill="1" applyBorder="1" applyAlignment="1">
      <alignment/>
    </xf>
    <xf numFmtId="0" fontId="9" fillId="0" borderId="0" xfId="0" applyFont="1" applyAlignment="1">
      <alignment/>
    </xf>
    <xf numFmtId="1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2" xfId="0" applyFont="1" applyFill="1" applyBorder="1" applyAlignment="1">
      <alignment/>
    </xf>
    <xf numFmtId="14" fontId="10" fillId="0" borderId="2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9" fillId="0" borderId="3" xfId="0" applyFont="1" applyFill="1" applyBorder="1" applyAlignment="1">
      <alignment/>
    </xf>
    <xf numFmtId="14" fontId="9" fillId="0" borderId="3" xfId="0" applyNumberFormat="1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14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4" fontId="10" fillId="0" borderId="0" xfId="0" applyNumberFormat="1" applyFont="1" applyAlignment="1">
      <alignment horizontal="left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14" fontId="2" fillId="0" borderId="0" xfId="0" applyNumberFormat="1" applyFont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G97"/>
  <sheetViews>
    <sheetView tabSelected="1" workbookViewId="0" topLeftCell="A63">
      <selection activeCell="H91" sqref="H91"/>
    </sheetView>
  </sheetViews>
  <sheetFormatPr defaultColWidth="9.140625" defaultRowHeight="12.75"/>
  <cols>
    <col min="1" max="1" width="4.28125" style="4" customWidth="1"/>
    <col min="2" max="2" width="6.7109375" style="13" customWidth="1"/>
    <col min="3" max="3" width="7.8515625" style="14" customWidth="1"/>
    <col min="4" max="4" width="4.7109375" style="15" customWidth="1"/>
    <col min="5" max="5" width="14.7109375" style="13" customWidth="1"/>
    <col min="6" max="6" width="28.8515625" style="13" customWidth="1"/>
    <col min="7" max="7" width="34.28125" style="4" customWidth="1"/>
    <col min="8" max="8" width="38.140625" style="4" customWidth="1"/>
    <col min="9" max="16384" width="9.140625" style="1" customWidth="1"/>
  </cols>
  <sheetData>
    <row r="1" spans="6:8" ht="12.75">
      <c r="F1" s="28" t="s">
        <v>0</v>
      </c>
      <c r="G1" s="28"/>
      <c r="H1" s="28"/>
    </row>
    <row r="2" spans="6:189" ht="12.75">
      <c r="F2" s="28" t="s">
        <v>1</v>
      </c>
      <c r="G2" s="28"/>
      <c r="H2" s="28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</row>
    <row r="3" spans="6:189" ht="12.75">
      <c r="F3" s="28" t="s">
        <v>2</v>
      </c>
      <c r="G3" s="28"/>
      <c r="H3" s="28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</row>
    <row r="5" spans="1:8" s="2" customFormat="1" ht="12.75">
      <c r="A5" s="6" t="s">
        <v>3</v>
      </c>
      <c r="B5" s="16"/>
      <c r="C5" s="29" t="s">
        <v>38</v>
      </c>
      <c r="D5" s="29"/>
      <c r="E5" s="29"/>
      <c r="F5" s="29"/>
      <c r="G5" s="29"/>
      <c r="H5" s="29"/>
    </row>
    <row r="7" spans="1:8" s="2" customFormat="1" ht="12.75">
      <c r="A7" s="7" t="s">
        <v>4</v>
      </c>
      <c r="B7" s="17"/>
      <c r="C7" s="18"/>
      <c r="D7" s="19"/>
      <c r="E7" s="17"/>
      <c r="F7" s="17"/>
      <c r="G7" s="8"/>
      <c r="H7" s="11"/>
    </row>
    <row r="8" spans="1:8" ht="12.75">
      <c r="A8" s="9">
        <v>624</v>
      </c>
      <c r="B8" s="20" t="str">
        <f>UPPER(TEXT(C8,"gggg"))</f>
        <v>SABATO</v>
      </c>
      <c r="C8" s="21">
        <v>40103</v>
      </c>
      <c r="D8" s="22" t="s">
        <v>5</v>
      </c>
      <c r="E8" s="20" t="s">
        <v>6</v>
      </c>
      <c r="F8" s="20" t="s">
        <v>7</v>
      </c>
      <c r="G8" s="12" t="s">
        <v>49</v>
      </c>
      <c r="H8" s="12" t="s">
        <v>50</v>
      </c>
    </row>
    <row r="9" spans="1:8" ht="12.75">
      <c r="A9" s="9">
        <v>625</v>
      </c>
      <c r="B9" s="20" t="str">
        <f>UPPER(TEXT(C9,"gggg"))</f>
        <v>GIOVEDÌ</v>
      </c>
      <c r="C9" s="21">
        <v>40108</v>
      </c>
      <c r="D9" s="22" t="s">
        <v>8</v>
      </c>
      <c r="E9" s="20" t="s">
        <v>9</v>
      </c>
      <c r="F9" s="20" t="s">
        <v>10</v>
      </c>
      <c r="G9" s="12" t="s">
        <v>51</v>
      </c>
      <c r="H9" s="12" t="s">
        <v>52</v>
      </c>
    </row>
    <row r="10" spans="1:8" ht="12.75">
      <c r="A10" s="9">
        <v>626</v>
      </c>
      <c r="B10" s="20" t="str">
        <f>UPPER(TEXT(C10,"gggg"))</f>
        <v>SABATO</v>
      </c>
      <c r="C10" s="21">
        <v>40103</v>
      </c>
      <c r="D10" s="22" t="s">
        <v>11</v>
      </c>
      <c r="E10" s="20" t="s">
        <v>12</v>
      </c>
      <c r="F10" s="20" t="s">
        <v>13</v>
      </c>
      <c r="G10" s="12" t="s">
        <v>45</v>
      </c>
      <c r="H10" s="12" t="s">
        <v>46</v>
      </c>
    </row>
    <row r="11" spans="1:8" ht="12.75">
      <c r="A11" s="9">
        <v>627</v>
      </c>
      <c r="B11" s="20" t="str">
        <f>UPPER(TEXT(C11,"gggg"))</f>
        <v>SABATO</v>
      </c>
      <c r="C11" s="21">
        <v>40103</v>
      </c>
      <c r="D11" s="22" t="s">
        <v>14</v>
      </c>
      <c r="E11" s="20" t="s">
        <v>15</v>
      </c>
      <c r="F11" s="20" t="s">
        <v>16</v>
      </c>
      <c r="G11" s="12" t="s">
        <v>47</v>
      </c>
      <c r="H11" s="12" t="s">
        <v>48</v>
      </c>
    </row>
    <row r="12" spans="1:8" ht="12.75">
      <c r="A12" s="10"/>
      <c r="B12" s="23"/>
      <c r="C12" s="24"/>
      <c r="D12" s="25"/>
      <c r="E12" s="23"/>
      <c r="F12" s="23"/>
      <c r="G12" s="10"/>
      <c r="H12" s="10"/>
    </row>
    <row r="13" spans="1:8" s="2" customFormat="1" ht="12.75">
      <c r="A13" s="7" t="s">
        <v>17</v>
      </c>
      <c r="B13" s="17"/>
      <c r="C13" s="18"/>
      <c r="D13" s="19"/>
      <c r="E13" s="17"/>
      <c r="F13" s="17"/>
      <c r="G13" s="8"/>
      <c r="H13" s="11"/>
    </row>
    <row r="14" spans="1:8" ht="12.75">
      <c r="A14" s="9">
        <v>628</v>
      </c>
      <c r="B14" s="20" t="str">
        <f>UPPER(TEXT(C14,"gggg"))</f>
        <v>SABATO</v>
      </c>
      <c r="C14" s="21">
        <v>40110</v>
      </c>
      <c r="D14" s="22" t="s">
        <v>18</v>
      </c>
      <c r="E14" s="20" t="s">
        <v>12</v>
      </c>
      <c r="F14" s="20" t="s">
        <v>19</v>
      </c>
      <c r="G14" s="12" t="s">
        <v>53</v>
      </c>
      <c r="H14" s="12" t="s">
        <v>54</v>
      </c>
    </row>
    <row r="15" spans="1:8" ht="12.75">
      <c r="A15" s="9">
        <v>629</v>
      </c>
      <c r="B15" s="20" t="str">
        <f>UPPER(TEXT(C15,"gggg"))</f>
        <v>SABATO</v>
      </c>
      <c r="C15" s="21">
        <v>40110</v>
      </c>
      <c r="D15" s="22" t="s">
        <v>20</v>
      </c>
      <c r="E15" s="20" t="s">
        <v>12</v>
      </c>
      <c r="F15" s="20" t="s">
        <v>13</v>
      </c>
      <c r="G15" s="12" t="s">
        <v>55</v>
      </c>
      <c r="H15" s="12" t="s">
        <v>56</v>
      </c>
    </row>
    <row r="16" spans="1:8" ht="12.75">
      <c r="A16" s="9">
        <v>630</v>
      </c>
      <c r="B16" s="20" t="str">
        <f>UPPER(TEXT(C16,"gggg"))</f>
        <v>SABATO</v>
      </c>
      <c r="C16" s="21">
        <v>40110</v>
      </c>
      <c r="D16" s="22" t="s">
        <v>21</v>
      </c>
      <c r="E16" s="20" t="s">
        <v>22</v>
      </c>
      <c r="F16" s="20" t="s">
        <v>23</v>
      </c>
      <c r="G16" s="12" t="s">
        <v>57</v>
      </c>
      <c r="H16" s="12" t="s">
        <v>58</v>
      </c>
    </row>
    <row r="17" spans="1:8" ht="12.75">
      <c r="A17" s="9">
        <v>631</v>
      </c>
      <c r="B17" s="20" t="str">
        <f>UPPER(TEXT(C17,"gggg"))</f>
        <v>SABATO</v>
      </c>
      <c r="C17" s="21">
        <v>40110</v>
      </c>
      <c r="D17" s="22" t="s">
        <v>5</v>
      </c>
      <c r="E17" s="20" t="s">
        <v>24</v>
      </c>
      <c r="F17" s="20" t="s">
        <v>25</v>
      </c>
      <c r="G17" s="12" t="s">
        <v>59</v>
      </c>
      <c r="H17" s="12" t="s">
        <v>60</v>
      </c>
    </row>
    <row r="18" spans="1:8" ht="12.75">
      <c r="A18" s="10"/>
      <c r="B18" s="23"/>
      <c r="C18" s="24"/>
      <c r="D18" s="25"/>
      <c r="E18" s="23"/>
      <c r="F18" s="23"/>
      <c r="G18" s="10"/>
      <c r="H18" s="10"/>
    </row>
    <row r="19" spans="1:8" s="2" customFormat="1" ht="12.75">
      <c r="A19" s="7" t="s">
        <v>26</v>
      </c>
      <c r="B19" s="17"/>
      <c r="C19" s="18"/>
      <c r="D19" s="19"/>
      <c r="E19" s="17"/>
      <c r="F19" s="17"/>
      <c r="G19" s="8"/>
      <c r="H19" s="11"/>
    </row>
    <row r="20" spans="1:8" ht="12.75">
      <c r="A20" s="9">
        <v>632</v>
      </c>
      <c r="B20" s="20" t="str">
        <f>UPPER(TEXT(C20,"gggg"))</f>
        <v>SABATO</v>
      </c>
      <c r="C20" s="21">
        <v>40117</v>
      </c>
      <c r="D20" s="22" t="s">
        <v>5</v>
      </c>
      <c r="E20" s="20" t="s">
        <v>6</v>
      </c>
      <c r="F20" s="20" t="s">
        <v>7</v>
      </c>
      <c r="G20" s="12" t="s">
        <v>49</v>
      </c>
      <c r="H20" s="12" t="s">
        <v>57</v>
      </c>
    </row>
    <row r="21" spans="1:8" ht="12.75">
      <c r="A21" s="9">
        <v>633</v>
      </c>
      <c r="B21" s="20" t="str">
        <f>UPPER(TEXT(C21,"gggg"))</f>
        <v>SABATO</v>
      </c>
      <c r="C21" s="21">
        <v>40117</v>
      </c>
      <c r="D21" s="22" t="s">
        <v>20</v>
      </c>
      <c r="E21" s="20" t="s">
        <v>12</v>
      </c>
      <c r="F21" s="20" t="s">
        <v>13</v>
      </c>
      <c r="G21" s="12" t="s">
        <v>64</v>
      </c>
      <c r="H21" s="12" t="s">
        <v>63</v>
      </c>
    </row>
    <row r="22" spans="1:8" ht="12.75">
      <c r="A22" s="9">
        <v>634</v>
      </c>
      <c r="B22" s="20" t="str">
        <f>UPPER(TEXT(C22,"gggg"))</f>
        <v>GIOVEDÌ</v>
      </c>
      <c r="C22" s="21">
        <v>40115</v>
      </c>
      <c r="D22" s="22" t="s">
        <v>8</v>
      </c>
      <c r="E22" s="20" t="s">
        <v>9</v>
      </c>
      <c r="F22" s="20" t="s">
        <v>10</v>
      </c>
      <c r="G22" s="12" t="s">
        <v>61</v>
      </c>
      <c r="H22" s="12" t="s">
        <v>62</v>
      </c>
    </row>
    <row r="23" spans="1:8" ht="12.75">
      <c r="A23" s="9">
        <v>635</v>
      </c>
      <c r="B23" s="20" t="str">
        <f>UPPER(TEXT(C23,"gggg"))</f>
        <v>SABATO</v>
      </c>
      <c r="C23" s="21">
        <v>40131</v>
      </c>
      <c r="D23" s="22" t="s">
        <v>5</v>
      </c>
      <c r="E23" s="20" t="s">
        <v>15</v>
      </c>
      <c r="F23" s="20" t="s">
        <v>16</v>
      </c>
      <c r="G23" s="12" t="s">
        <v>47</v>
      </c>
      <c r="H23" s="12" t="s">
        <v>73</v>
      </c>
    </row>
    <row r="24" spans="1:8" ht="12.75">
      <c r="A24" s="10"/>
      <c r="B24" s="23"/>
      <c r="C24" s="24"/>
      <c r="D24" s="25"/>
      <c r="E24" s="23"/>
      <c r="F24" s="23"/>
      <c r="G24" s="10"/>
      <c r="H24" s="10"/>
    </row>
    <row r="25" spans="1:8" s="2" customFormat="1" ht="12.75">
      <c r="A25" s="7" t="s">
        <v>27</v>
      </c>
      <c r="B25" s="17"/>
      <c r="C25" s="18"/>
      <c r="D25" s="19"/>
      <c r="E25" s="17"/>
      <c r="F25" s="17"/>
      <c r="G25" s="8"/>
      <c r="H25" s="11"/>
    </row>
    <row r="26" spans="1:8" ht="12.75">
      <c r="A26" s="9">
        <v>636</v>
      </c>
      <c r="B26" s="20" t="str">
        <f>UPPER(TEXT(C26,"gggg"))</f>
        <v>SABATO</v>
      </c>
      <c r="C26" s="21">
        <v>40124</v>
      </c>
      <c r="D26" s="22" t="s">
        <v>5</v>
      </c>
      <c r="E26" s="20" t="s">
        <v>24</v>
      </c>
      <c r="F26" s="20" t="s">
        <v>25</v>
      </c>
      <c r="G26" s="12" t="s">
        <v>62</v>
      </c>
      <c r="H26" s="12" t="s">
        <v>66</v>
      </c>
    </row>
    <row r="27" spans="1:8" ht="12.75">
      <c r="A27" s="9">
        <v>637</v>
      </c>
      <c r="B27" s="20" t="str">
        <f>UPPER(TEXT(C27,"gggg"))</f>
        <v>SABATO</v>
      </c>
      <c r="C27" s="21">
        <v>40124</v>
      </c>
      <c r="D27" s="22" t="s">
        <v>21</v>
      </c>
      <c r="E27" s="20" t="s">
        <v>22</v>
      </c>
      <c r="F27" s="20" t="s">
        <v>23</v>
      </c>
      <c r="G27" s="12" t="s">
        <v>57</v>
      </c>
      <c r="H27" s="12" t="s">
        <v>67</v>
      </c>
    </row>
    <row r="28" spans="1:8" ht="12.75">
      <c r="A28" s="9">
        <v>638</v>
      </c>
      <c r="B28" s="20" t="str">
        <f>UPPER(TEXT(C28,"gggg"))</f>
        <v>SABATO</v>
      </c>
      <c r="C28" s="21">
        <v>40124</v>
      </c>
      <c r="D28" s="22" t="s">
        <v>18</v>
      </c>
      <c r="E28" s="20" t="s">
        <v>12</v>
      </c>
      <c r="F28" s="20" t="s">
        <v>19</v>
      </c>
      <c r="G28" s="12" t="s">
        <v>53</v>
      </c>
      <c r="H28" s="12" t="s">
        <v>65</v>
      </c>
    </row>
    <row r="29" spans="1:8" ht="12.75">
      <c r="A29" s="9">
        <v>639</v>
      </c>
      <c r="B29" s="20" t="str">
        <f>UPPER(TEXT(C29,"gggg"))</f>
        <v>SABATO</v>
      </c>
      <c r="C29" s="21">
        <v>40124</v>
      </c>
      <c r="D29" s="22" t="s">
        <v>11</v>
      </c>
      <c r="E29" s="20" t="s">
        <v>12</v>
      </c>
      <c r="F29" s="20" t="s">
        <v>13</v>
      </c>
      <c r="G29" s="12" t="s">
        <v>68</v>
      </c>
      <c r="H29" s="12" t="s">
        <v>69</v>
      </c>
    </row>
    <row r="30" spans="1:8" ht="12.75">
      <c r="A30" s="10"/>
      <c r="B30" s="23"/>
      <c r="C30" s="24"/>
      <c r="D30" s="25"/>
      <c r="E30" s="23"/>
      <c r="F30" s="23"/>
      <c r="G30" s="10"/>
      <c r="H30" s="10"/>
    </row>
    <row r="31" spans="1:8" s="2" customFormat="1" ht="12.75">
      <c r="A31" s="7" t="s">
        <v>28</v>
      </c>
      <c r="B31" s="17"/>
      <c r="C31" s="18"/>
      <c r="D31" s="19"/>
      <c r="E31" s="17"/>
      <c r="F31" s="17"/>
      <c r="G31" s="8"/>
      <c r="H31" s="11"/>
    </row>
    <row r="32" spans="1:8" ht="12.75">
      <c r="A32" s="9">
        <v>640</v>
      </c>
      <c r="B32" s="20" t="str">
        <f>UPPER(TEXT(C32,"gggg"))</f>
        <v>MERCOLEDÌ</v>
      </c>
      <c r="C32" s="21">
        <v>40128</v>
      </c>
      <c r="D32" s="22" t="s">
        <v>8</v>
      </c>
      <c r="E32" s="20" t="s">
        <v>6</v>
      </c>
      <c r="F32" s="20" t="s">
        <v>7</v>
      </c>
      <c r="G32" s="12" t="s">
        <v>71</v>
      </c>
      <c r="H32" s="12" t="s">
        <v>68</v>
      </c>
    </row>
    <row r="33" spans="1:8" ht="12.75">
      <c r="A33" s="9">
        <v>641</v>
      </c>
      <c r="B33" s="20" t="str">
        <f>UPPER(TEXT(C33,"gggg"))</f>
        <v>MERCOLEDÌ</v>
      </c>
      <c r="C33" s="21">
        <v>40128</v>
      </c>
      <c r="D33" s="22" t="s">
        <v>5</v>
      </c>
      <c r="E33" s="20" t="s">
        <v>12</v>
      </c>
      <c r="F33" s="20" t="s">
        <v>13</v>
      </c>
      <c r="G33" s="12" t="s">
        <v>72</v>
      </c>
      <c r="H33" s="12" t="s">
        <v>62</v>
      </c>
    </row>
    <row r="34" spans="1:8" ht="12.75">
      <c r="A34" s="9">
        <v>642</v>
      </c>
      <c r="B34" s="20" t="str">
        <f>UPPER(TEXT(C34,"gggg"))</f>
        <v>LUNEDÌ</v>
      </c>
      <c r="C34" s="21">
        <v>40126</v>
      </c>
      <c r="D34" s="22" t="s">
        <v>8</v>
      </c>
      <c r="E34" s="20" t="s">
        <v>12</v>
      </c>
      <c r="F34" s="20" t="s">
        <v>19</v>
      </c>
      <c r="G34" s="12" t="s">
        <v>53</v>
      </c>
      <c r="H34" s="12" t="s">
        <v>70</v>
      </c>
    </row>
    <row r="35" spans="1:8" ht="12.75">
      <c r="A35" s="9">
        <v>643</v>
      </c>
      <c r="B35" s="20" t="str">
        <f>UPPER(TEXT(C35,"gggg"))</f>
        <v>GIOVEDÌ</v>
      </c>
      <c r="C35" s="21">
        <v>40129</v>
      </c>
      <c r="D35" s="22" t="s">
        <v>8</v>
      </c>
      <c r="E35" s="20" t="s">
        <v>9</v>
      </c>
      <c r="F35" s="20" t="s">
        <v>10</v>
      </c>
      <c r="G35" s="12" t="s">
        <v>58</v>
      </c>
      <c r="H35" s="12" t="s">
        <v>47</v>
      </c>
    </row>
    <row r="36" spans="1:8" ht="12.75">
      <c r="A36" s="10"/>
      <c r="B36" s="23"/>
      <c r="C36" s="24"/>
      <c r="D36" s="25"/>
      <c r="E36" s="23"/>
      <c r="F36" s="23"/>
      <c r="G36" s="10"/>
      <c r="H36" s="10"/>
    </row>
    <row r="37" spans="1:8" s="2" customFormat="1" ht="12.75">
      <c r="A37" s="7" t="s">
        <v>29</v>
      </c>
      <c r="B37" s="17"/>
      <c r="C37" s="18"/>
      <c r="D37" s="19"/>
      <c r="E37" s="17"/>
      <c r="F37" s="17"/>
      <c r="G37" s="8"/>
      <c r="H37" s="11"/>
    </row>
    <row r="38" spans="1:8" ht="12.75">
      <c r="A38" s="9">
        <v>644</v>
      </c>
      <c r="B38" s="20" t="str">
        <f>UPPER(TEXT(C38,"gggg"))</f>
        <v>GIOVEDÌ</v>
      </c>
      <c r="C38" s="21">
        <v>40136</v>
      </c>
      <c r="D38" s="22" t="s">
        <v>8</v>
      </c>
      <c r="E38" s="20" t="s">
        <v>9</v>
      </c>
      <c r="F38" s="20" t="s">
        <v>10</v>
      </c>
      <c r="G38" s="12" t="s">
        <v>69</v>
      </c>
      <c r="H38" s="12" t="s">
        <v>49</v>
      </c>
    </row>
    <row r="39" spans="1:8" ht="12.75">
      <c r="A39" s="9">
        <v>645</v>
      </c>
      <c r="B39" s="20" t="str">
        <f>UPPER(TEXT(C39,"gggg"))</f>
        <v>SABATO</v>
      </c>
      <c r="C39" s="21">
        <v>40138</v>
      </c>
      <c r="D39" s="22" t="s">
        <v>11</v>
      </c>
      <c r="E39" s="20" t="s">
        <v>12</v>
      </c>
      <c r="F39" s="20" t="s">
        <v>13</v>
      </c>
      <c r="G39" s="12" t="s">
        <v>68</v>
      </c>
      <c r="H39" s="12" t="s">
        <v>50</v>
      </c>
    </row>
    <row r="40" spans="1:8" ht="12.75">
      <c r="A40" s="9">
        <v>646</v>
      </c>
      <c r="B40" s="20" t="str">
        <f>UPPER(TEXT(C40,"gggg"))</f>
        <v>SABATO</v>
      </c>
      <c r="C40" s="21">
        <v>40138</v>
      </c>
      <c r="D40" s="22" t="s">
        <v>20</v>
      </c>
      <c r="E40" s="20" t="s">
        <v>24</v>
      </c>
      <c r="F40" s="20" t="s">
        <v>25</v>
      </c>
      <c r="G40" s="12" t="s">
        <v>74</v>
      </c>
      <c r="H40" s="12" t="s">
        <v>75</v>
      </c>
    </row>
    <row r="41" spans="1:8" ht="12.75">
      <c r="A41" s="9">
        <v>647</v>
      </c>
      <c r="B41" s="20" t="str">
        <f>UPPER(TEXT(C41,"gggg"))</f>
        <v>SABATO</v>
      </c>
      <c r="C41" s="21">
        <v>40138</v>
      </c>
      <c r="D41" s="22" t="s">
        <v>14</v>
      </c>
      <c r="E41" s="20" t="s">
        <v>15</v>
      </c>
      <c r="F41" s="20" t="s">
        <v>16</v>
      </c>
      <c r="G41" s="12" t="s">
        <v>47</v>
      </c>
      <c r="H41" s="12" t="s">
        <v>46</v>
      </c>
    </row>
    <row r="42" spans="1:8" ht="12.75">
      <c r="A42" s="10"/>
      <c r="B42" s="23"/>
      <c r="C42" s="24"/>
      <c r="D42" s="25"/>
      <c r="E42" s="23"/>
      <c r="F42" s="23"/>
      <c r="G42" s="10"/>
      <c r="H42" s="10"/>
    </row>
    <row r="43" spans="1:8" s="2" customFormat="1" ht="12.75">
      <c r="A43" s="7" t="s">
        <v>30</v>
      </c>
      <c r="B43" s="17"/>
      <c r="C43" s="18"/>
      <c r="D43" s="19"/>
      <c r="E43" s="17"/>
      <c r="F43" s="17"/>
      <c r="G43" s="8"/>
      <c r="H43" s="11"/>
    </row>
    <row r="44" spans="1:8" ht="12.75">
      <c r="A44" s="9">
        <v>648</v>
      </c>
      <c r="B44" s="20" t="str">
        <f>UPPER(TEXT(C44,"gggg"))</f>
        <v>SABATO</v>
      </c>
      <c r="C44" s="21">
        <v>40145</v>
      </c>
      <c r="D44" s="22" t="s">
        <v>5</v>
      </c>
      <c r="E44" s="20" t="s">
        <v>6</v>
      </c>
      <c r="F44" s="20" t="s">
        <v>7</v>
      </c>
      <c r="G44" s="12" t="s">
        <v>81</v>
      </c>
      <c r="H44" s="12" t="s">
        <v>47</v>
      </c>
    </row>
    <row r="45" spans="1:8" ht="12.75">
      <c r="A45" s="9">
        <v>649</v>
      </c>
      <c r="B45" s="20" t="str">
        <f>UPPER(TEXT(C45,"gggg"))</f>
        <v>SABATO</v>
      </c>
      <c r="C45" s="21">
        <v>40145</v>
      </c>
      <c r="D45" s="22" t="s">
        <v>20</v>
      </c>
      <c r="E45" s="20" t="s">
        <v>12</v>
      </c>
      <c r="F45" s="20" t="s">
        <v>13</v>
      </c>
      <c r="G45" s="12" t="s">
        <v>50</v>
      </c>
      <c r="H45" s="12" t="s">
        <v>78</v>
      </c>
    </row>
    <row r="46" spans="1:8" ht="12.75">
      <c r="A46" s="9">
        <v>650</v>
      </c>
      <c r="B46" s="20" t="str">
        <f>UPPER(TEXT(C46,"gggg"))</f>
        <v>SABATO</v>
      </c>
      <c r="C46" s="21">
        <v>40145</v>
      </c>
      <c r="D46" s="22" t="s">
        <v>18</v>
      </c>
      <c r="E46" s="20" t="s">
        <v>12</v>
      </c>
      <c r="F46" s="20" t="s">
        <v>19</v>
      </c>
      <c r="G46" s="12" t="s">
        <v>76</v>
      </c>
      <c r="H46" s="12" t="s">
        <v>77</v>
      </c>
    </row>
    <row r="47" spans="1:8" ht="12.75">
      <c r="A47" s="9">
        <v>651</v>
      </c>
      <c r="B47" s="20" t="str">
        <f>UPPER(TEXT(C47,"gggg"))</f>
        <v>SABATO</v>
      </c>
      <c r="C47" s="21">
        <v>40145</v>
      </c>
      <c r="D47" s="22" t="s">
        <v>21</v>
      </c>
      <c r="E47" s="20" t="s">
        <v>22</v>
      </c>
      <c r="F47" s="20" t="s">
        <v>23</v>
      </c>
      <c r="G47" s="12" t="s">
        <v>79</v>
      </c>
      <c r="H47" s="12" t="s">
        <v>80</v>
      </c>
    </row>
    <row r="48" spans="1:8" ht="12.75">
      <c r="A48" s="10"/>
      <c r="B48" s="23"/>
      <c r="C48" s="24"/>
      <c r="D48" s="25"/>
      <c r="E48" s="23"/>
      <c r="F48" s="23"/>
      <c r="G48" s="10"/>
      <c r="H48" s="10"/>
    </row>
    <row r="49" spans="1:8" s="2" customFormat="1" ht="12.75">
      <c r="A49" s="7" t="s">
        <v>31</v>
      </c>
      <c r="B49" s="17"/>
      <c r="C49" s="18"/>
      <c r="D49" s="19"/>
      <c r="E49" s="17"/>
      <c r="F49" s="17"/>
      <c r="G49" s="8"/>
      <c r="H49" s="11"/>
    </row>
    <row r="50" spans="1:8" ht="12.75">
      <c r="A50" s="9">
        <v>652</v>
      </c>
      <c r="B50" s="20" t="str">
        <f>UPPER(TEXT(C50,"gggg"))</f>
        <v>SABATO</v>
      </c>
      <c r="C50" s="21">
        <v>40152</v>
      </c>
      <c r="D50" s="22" t="s">
        <v>20</v>
      </c>
      <c r="E50" s="20" t="s">
        <v>12</v>
      </c>
      <c r="F50" s="20" t="s">
        <v>13</v>
      </c>
      <c r="G50" s="12" t="s">
        <v>50</v>
      </c>
      <c r="H50" s="12" t="s">
        <v>81</v>
      </c>
    </row>
    <row r="51" spans="1:8" ht="12.75">
      <c r="A51" s="9">
        <v>653</v>
      </c>
      <c r="B51" s="20" t="str">
        <f>UPPER(TEXT(C51,"gggg"))</f>
        <v>SABATO</v>
      </c>
      <c r="C51" s="21">
        <v>40152</v>
      </c>
      <c r="D51" s="22" t="s">
        <v>18</v>
      </c>
      <c r="E51" s="20" t="s">
        <v>12</v>
      </c>
      <c r="F51" s="20" t="s">
        <v>19</v>
      </c>
      <c r="G51" s="12" t="s">
        <v>82</v>
      </c>
      <c r="H51" s="12" t="s">
        <v>83</v>
      </c>
    </row>
    <row r="52" spans="1:8" ht="12.75">
      <c r="A52" s="9">
        <v>654</v>
      </c>
      <c r="B52" s="20" t="str">
        <f>UPPER(TEXT(C52,"gggg"))</f>
        <v>SABATO</v>
      </c>
      <c r="C52" s="21">
        <v>40152</v>
      </c>
      <c r="D52" s="22" t="s">
        <v>5</v>
      </c>
      <c r="E52" s="20" t="s">
        <v>22</v>
      </c>
      <c r="F52" s="20" t="s">
        <v>23</v>
      </c>
      <c r="G52" s="12" t="s">
        <v>57</v>
      </c>
      <c r="H52" s="12" t="s">
        <v>68</v>
      </c>
    </row>
    <row r="53" spans="1:8" ht="12.75">
      <c r="A53" s="9">
        <v>655</v>
      </c>
      <c r="B53" s="20" t="str">
        <f>UPPER(TEXT(C53,"gggg"))</f>
        <v>MERCOLEDÌ</v>
      </c>
      <c r="C53" s="21">
        <v>40163</v>
      </c>
      <c r="D53" s="22" t="s">
        <v>5</v>
      </c>
      <c r="E53" s="20" t="s">
        <v>24</v>
      </c>
      <c r="F53" s="20" t="s">
        <v>25</v>
      </c>
      <c r="G53" s="12" t="s">
        <v>87</v>
      </c>
      <c r="H53" s="12" t="s">
        <v>47</v>
      </c>
    </row>
    <row r="54" spans="1:8" ht="12.75">
      <c r="A54" s="10"/>
      <c r="B54" s="23"/>
      <c r="C54" s="24"/>
      <c r="D54" s="25"/>
      <c r="E54" s="23"/>
      <c r="F54" s="23"/>
      <c r="G54" s="10"/>
      <c r="H54" s="10"/>
    </row>
    <row r="55" spans="1:8" s="2" customFormat="1" ht="12.75">
      <c r="A55" s="7" t="s">
        <v>32</v>
      </c>
      <c r="B55" s="17"/>
      <c r="C55" s="18"/>
      <c r="D55" s="19"/>
      <c r="E55" s="17"/>
      <c r="F55" s="17"/>
      <c r="G55" s="8"/>
      <c r="H55" s="11"/>
    </row>
    <row r="56" spans="1:8" ht="12.75">
      <c r="A56" s="9">
        <v>656</v>
      </c>
      <c r="B56" s="20" t="str">
        <f>UPPER(TEXT(C56,"gggg"))</f>
        <v>SABATO</v>
      </c>
      <c r="C56" s="21">
        <v>40159</v>
      </c>
      <c r="D56" s="22" t="s">
        <v>5</v>
      </c>
      <c r="E56" s="20" t="s">
        <v>6</v>
      </c>
      <c r="F56" s="20" t="s">
        <v>7</v>
      </c>
      <c r="G56" s="12" t="s">
        <v>85</v>
      </c>
      <c r="H56" s="12" t="s">
        <v>86</v>
      </c>
    </row>
    <row r="57" spans="1:8" ht="12.75">
      <c r="A57" s="9">
        <v>657</v>
      </c>
      <c r="B57" s="20" t="str">
        <f>UPPER(TEXT(C57,"gggg"))</f>
        <v>SABATO</v>
      </c>
      <c r="C57" s="21">
        <v>40159</v>
      </c>
      <c r="D57" s="22" t="s">
        <v>14</v>
      </c>
      <c r="E57" s="20" t="s">
        <v>15</v>
      </c>
      <c r="F57" s="20" t="s">
        <v>16</v>
      </c>
      <c r="G57" s="12" t="s">
        <v>47</v>
      </c>
      <c r="H57" s="12" t="s">
        <v>84</v>
      </c>
    </row>
    <row r="58" spans="1:8" ht="12.75">
      <c r="A58" s="9">
        <v>658</v>
      </c>
      <c r="B58" s="20" t="str">
        <f>UPPER(TEXT(C58,"gggg"))</f>
        <v>GIOVEDÌ</v>
      </c>
      <c r="C58" s="21">
        <v>40157</v>
      </c>
      <c r="D58" s="22" t="s">
        <v>8</v>
      </c>
      <c r="E58" s="20" t="s">
        <v>9</v>
      </c>
      <c r="F58" s="20" t="s">
        <v>10</v>
      </c>
      <c r="G58" s="12" t="s">
        <v>69</v>
      </c>
      <c r="H58" s="12" t="s">
        <v>79</v>
      </c>
    </row>
    <row r="59" spans="1:8" ht="12.75">
      <c r="A59" s="9">
        <v>659</v>
      </c>
      <c r="B59" s="20" t="str">
        <f>UPPER(TEXT(C59,"gggg"))</f>
        <v>SABATO</v>
      </c>
      <c r="C59" s="21">
        <v>40159</v>
      </c>
      <c r="D59" s="22" t="s">
        <v>11</v>
      </c>
      <c r="E59" s="20" t="s">
        <v>12</v>
      </c>
      <c r="F59" s="20" t="s">
        <v>13</v>
      </c>
      <c r="G59" s="12" t="s">
        <v>68</v>
      </c>
      <c r="H59" s="12" t="s">
        <v>62</v>
      </c>
    </row>
    <row r="60" spans="1:8" ht="12.75">
      <c r="A60" s="10"/>
      <c r="B60" s="23"/>
      <c r="C60" s="24"/>
      <c r="D60" s="25"/>
      <c r="E60" s="23"/>
      <c r="F60" s="23"/>
      <c r="G60" s="10"/>
      <c r="H60" s="10"/>
    </row>
    <row r="61" spans="1:8" s="2" customFormat="1" ht="12.75">
      <c r="A61" s="7" t="s">
        <v>33</v>
      </c>
      <c r="B61" s="17"/>
      <c r="C61" s="18"/>
      <c r="D61" s="19"/>
      <c r="E61" s="17"/>
      <c r="F61" s="17"/>
      <c r="G61" s="8"/>
      <c r="H61" s="11"/>
    </row>
    <row r="62" spans="1:8" ht="12.75">
      <c r="A62" s="9">
        <v>660</v>
      </c>
      <c r="B62" s="20" t="str">
        <f>UPPER(TEXT(C62,"gggg"))</f>
        <v>SABATO</v>
      </c>
      <c r="C62" s="21">
        <v>40166</v>
      </c>
      <c r="D62" s="22" t="s">
        <v>21</v>
      </c>
      <c r="E62" s="20" t="s">
        <v>22</v>
      </c>
      <c r="F62" s="20" t="s">
        <v>23</v>
      </c>
      <c r="G62" s="12" t="s">
        <v>46</v>
      </c>
      <c r="H62" s="12" t="s">
        <v>71</v>
      </c>
    </row>
    <row r="63" spans="1:8" ht="12.75">
      <c r="A63" s="9">
        <v>661</v>
      </c>
      <c r="B63" s="20" t="str">
        <f>UPPER(TEXT(C63,"gggg"))</f>
        <v>SABATO</v>
      </c>
      <c r="C63" s="21">
        <v>40166</v>
      </c>
      <c r="D63" s="22" t="s">
        <v>18</v>
      </c>
      <c r="E63" s="20" t="s">
        <v>12</v>
      </c>
      <c r="F63" s="20" t="s">
        <v>19</v>
      </c>
      <c r="G63" s="12" t="s">
        <v>89</v>
      </c>
      <c r="H63" s="12" t="s">
        <v>90</v>
      </c>
    </row>
    <row r="64" spans="1:8" ht="12.75">
      <c r="A64" s="9">
        <v>662</v>
      </c>
      <c r="B64" s="20" t="str">
        <f>UPPER(TEXT(C64,"gggg"))</f>
        <v>SABATO</v>
      </c>
      <c r="C64" s="21">
        <v>40166</v>
      </c>
      <c r="D64" s="22" t="s">
        <v>5</v>
      </c>
      <c r="E64" s="20" t="s">
        <v>24</v>
      </c>
      <c r="F64" s="20" t="s">
        <v>25</v>
      </c>
      <c r="G64" s="12" t="s">
        <v>88</v>
      </c>
      <c r="H64" s="12" t="s">
        <v>69</v>
      </c>
    </row>
    <row r="65" spans="1:8" ht="12.75">
      <c r="A65" s="9">
        <v>663</v>
      </c>
      <c r="B65" s="20" t="str">
        <f>UPPER(TEXT(C65,"gggg"))</f>
        <v>MARTEDÌ</v>
      </c>
      <c r="C65" s="21">
        <v>40169</v>
      </c>
      <c r="D65" s="22" t="s">
        <v>11</v>
      </c>
      <c r="E65" s="20" t="s">
        <v>12</v>
      </c>
      <c r="F65" s="20" t="s">
        <v>13</v>
      </c>
      <c r="G65" s="12" t="s">
        <v>91</v>
      </c>
      <c r="H65" s="12" t="s">
        <v>47</v>
      </c>
    </row>
    <row r="66" spans="1:8" ht="12.75">
      <c r="A66" s="10"/>
      <c r="B66" s="23"/>
      <c r="C66" s="24"/>
      <c r="D66" s="25"/>
      <c r="E66" s="23"/>
      <c r="F66" s="23"/>
      <c r="G66" s="10"/>
      <c r="H66" s="10"/>
    </row>
    <row r="67" spans="1:8" s="2" customFormat="1" ht="12.75">
      <c r="A67" s="7" t="s">
        <v>34</v>
      </c>
      <c r="B67" s="17"/>
      <c r="C67" s="18"/>
      <c r="D67" s="19"/>
      <c r="E67" s="17"/>
      <c r="F67" s="17"/>
      <c r="G67" s="8"/>
      <c r="H67" s="11"/>
    </row>
    <row r="68" spans="1:8" ht="12.75">
      <c r="A68" s="9">
        <v>664</v>
      </c>
      <c r="B68" s="20" t="str">
        <f>UPPER(TEXT(C68,"gggg"))</f>
        <v>SABATO</v>
      </c>
      <c r="C68" s="21">
        <v>40187</v>
      </c>
      <c r="D68" s="22" t="s">
        <v>5</v>
      </c>
      <c r="E68" s="20" t="s">
        <v>6</v>
      </c>
      <c r="F68" s="20" t="s">
        <v>7</v>
      </c>
      <c r="G68" s="12" t="s">
        <v>92</v>
      </c>
      <c r="H68" s="12" t="s">
        <v>80</v>
      </c>
    </row>
    <row r="69" spans="1:8" ht="12.75">
      <c r="A69" s="9">
        <v>665</v>
      </c>
      <c r="B69" s="20" t="str">
        <f>UPPER(TEXT(C69,"gggg"))</f>
        <v>SABATO</v>
      </c>
      <c r="C69" s="21">
        <v>40187</v>
      </c>
      <c r="D69" s="22" t="s">
        <v>20</v>
      </c>
      <c r="E69" s="20" t="s">
        <v>12</v>
      </c>
      <c r="F69" s="20" t="s">
        <v>13</v>
      </c>
      <c r="G69" s="12" t="s">
        <v>50</v>
      </c>
      <c r="H69" s="12" t="s">
        <v>46</v>
      </c>
    </row>
    <row r="70" spans="1:8" ht="12.75">
      <c r="A70" s="9">
        <v>666</v>
      </c>
      <c r="B70" s="20" t="str">
        <f>UPPER(TEXT(C70,"gggg"))</f>
        <v>SABATO</v>
      </c>
      <c r="C70" s="21">
        <v>40187</v>
      </c>
      <c r="D70" s="22" t="s">
        <v>14</v>
      </c>
      <c r="E70" s="20" t="s">
        <v>15</v>
      </c>
      <c r="F70" s="20" t="s">
        <v>16</v>
      </c>
      <c r="G70" s="12" t="s">
        <v>93</v>
      </c>
      <c r="H70" s="12" t="s">
        <v>94</v>
      </c>
    </row>
    <row r="71" spans="1:8" ht="12.75">
      <c r="A71" s="9">
        <v>667</v>
      </c>
      <c r="B71" s="20" t="str">
        <f>UPPER(TEXT(C71,"gggg"))</f>
        <v>GIOVEDÌ</v>
      </c>
      <c r="C71" s="21">
        <v>40199</v>
      </c>
      <c r="D71" s="22" t="s">
        <v>8</v>
      </c>
      <c r="E71" s="20" t="s">
        <v>9</v>
      </c>
      <c r="F71" s="20" t="s">
        <v>10</v>
      </c>
      <c r="G71" s="12" t="s">
        <v>69</v>
      </c>
      <c r="H71" s="12" t="s">
        <v>68</v>
      </c>
    </row>
    <row r="72" spans="1:8" ht="12.75">
      <c r="A72" s="10"/>
      <c r="B72" s="23"/>
      <c r="C72" s="24"/>
      <c r="D72" s="25"/>
      <c r="E72" s="23"/>
      <c r="F72" s="23"/>
      <c r="G72" s="10"/>
      <c r="H72" s="10"/>
    </row>
    <row r="73" spans="1:8" s="2" customFormat="1" ht="12.75">
      <c r="A73" s="7" t="s">
        <v>35</v>
      </c>
      <c r="B73" s="17"/>
      <c r="C73" s="18"/>
      <c r="D73" s="19"/>
      <c r="E73" s="17"/>
      <c r="F73" s="17"/>
      <c r="G73" s="8"/>
      <c r="H73" s="11"/>
    </row>
    <row r="74" spans="1:8" ht="12.75">
      <c r="A74" s="9">
        <v>668</v>
      </c>
      <c r="B74" s="20" t="str">
        <f>UPPER(TEXT(C74,"gggg"))</f>
        <v>MERCOLEDÌ</v>
      </c>
      <c r="C74" s="21">
        <v>40191</v>
      </c>
      <c r="D74" s="22" t="s">
        <v>5</v>
      </c>
      <c r="E74" s="20" t="s">
        <v>12</v>
      </c>
      <c r="F74" s="20" t="s">
        <v>13</v>
      </c>
      <c r="G74" s="12" t="s">
        <v>95</v>
      </c>
      <c r="H74" s="12" t="s">
        <v>49</v>
      </c>
    </row>
    <row r="75" spans="1:8" ht="12.75">
      <c r="A75" s="9">
        <v>669</v>
      </c>
      <c r="B75" s="20" t="str">
        <f>UPPER(TEXT(C75,"gggg"))</f>
        <v>GIOVEDÌ</v>
      </c>
      <c r="C75" s="21">
        <v>40192</v>
      </c>
      <c r="D75" s="22" t="s">
        <v>5</v>
      </c>
      <c r="E75" s="20" t="s">
        <v>24</v>
      </c>
      <c r="F75" s="20" t="s">
        <v>25</v>
      </c>
      <c r="G75" s="12" t="s">
        <v>80</v>
      </c>
      <c r="H75" s="12" t="s">
        <v>84</v>
      </c>
    </row>
    <row r="76" spans="1:8" ht="12.75">
      <c r="A76" s="9">
        <v>670</v>
      </c>
      <c r="B76" s="20" t="str">
        <f>UPPER(TEXT(C76,"gggg"))</f>
        <v>GIOVEDÌ</v>
      </c>
      <c r="C76" s="21">
        <v>40192</v>
      </c>
      <c r="D76" s="22" t="s">
        <v>5</v>
      </c>
      <c r="E76" s="20" t="s">
        <v>22</v>
      </c>
      <c r="F76" s="20" t="s">
        <v>23</v>
      </c>
      <c r="G76" s="12" t="s">
        <v>97</v>
      </c>
      <c r="H76" s="12" t="s">
        <v>98</v>
      </c>
    </row>
    <row r="77" spans="1:8" ht="12.75">
      <c r="A77" s="9">
        <v>671</v>
      </c>
      <c r="B77" s="20" t="str">
        <f>UPPER(TEXT(C77,"gggg"))</f>
        <v>GIOVEDÌ</v>
      </c>
      <c r="C77" s="21">
        <v>40192</v>
      </c>
      <c r="D77" s="22" t="s">
        <v>8</v>
      </c>
      <c r="E77" s="20" t="s">
        <v>15</v>
      </c>
      <c r="F77" s="20" t="s">
        <v>16</v>
      </c>
      <c r="G77" s="12" t="s">
        <v>96</v>
      </c>
      <c r="H77" s="12" t="s">
        <v>69</v>
      </c>
    </row>
    <row r="78" spans="1:8" ht="12.75">
      <c r="A78" s="10"/>
      <c r="B78" s="23"/>
      <c r="C78" s="24"/>
      <c r="D78" s="25"/>
      <c r="E78" s="23"/>
      <c r="F78" s="23"/>
      <c r="G78" s="10"/>
      <c r="H78" s="10"/>
    </row>
    <row r="79" spans="1:8" s="2" customFormat="1" ht="12.75">
      <c r="A79" s="7" t="s">
        <v>36</v>
      </c>
      <c r="B79" s="17"/>
      <c r="C79" s="18"/>
      <c r="D79" s="19"/>
      <c r="E79" s="17"/>
      <c r="F79" s="17"/>
      <c r="G79" s="8"/>
      <c r="H79" s="11"/>
    </row>
    <row r="80" spans="1:8" ht="12.75">
      <c r="A80" s="9">
        <v>672</v>
      </c>
      <c r="B80" s="20" t="str">
        <f>UPPER(TEXT(C80,"gggg"))</f>
        <v>SABATO</v>
      </c>
      <c r="C80" s="21">
        <v>40201</v>
      </c>
      <c r="D80" s="22" t="s">
        <v>5</v>
      </c>
      <c r="E80" s="20" t="s">
        <v>6</v>
      </c>
      <c r="F80" s="20" t="s">
        <v>7</v>
      </c>
      <c r="G80" s="12" t="s">
        <v>71</v>
      </c>
      <c r="H80" s="12" t="s">
        <v>58</v>
      </c>
    </row>
    <row r="81" spans="1:8" ht="12.75">
      <c r="A81" s="9">
        <v>673</v>
      </c>
      <c r="B81" s="20" t="str">
        <f>UPPER(TEXT(C81,"gggg"))</f>
        <v>SABATO</v>
      </c>
      <c r="C81" s="21">
        <v>40201</v>
      </c>
      <c r="D81" s="22" t="s">
        <v>20</v>
      </c>
      <c r="E81" s="20" t="s">
        <v>12</v>
      </c>
      <c r="F81" s="20" t="s">
        <v>13</v>
      </c>
      <c r="G81" s="12" t="s">
        <v>50</v>
      </c>
      <c r="H81" s="12" t="s">
        <v>68</v>
      </c>
    </row>
    <row r="82" spans="1:8" ht="12.75">
      <c r="A82" s="9">
        <v>674</v>
      </c>
      <c r="B82" s="20" t="str">
        <f>UPPER(TEXT(C82,"gggg"))</f>
        <v>SABATO</v>
      </c>
      <c r="C82" s="21">
        <v>40201</v>
      </c>
      <c r="D82" s="22" t="s">
        <v>18</v>
      </c>
      <c r="E82" s="20" t="s">
        <v>12</v>
      </c>
      <c r="F82" s="20" t="s">
        <v>19</v>
      </c>
      <c r="G82" s="12" t="s">
        <v>99</v>
      </c>
      <c r="H82" s="12" t="s">
        <v>100</v>
      </c>
    </row>
    <row r="83" spans="1:8" ht="12.75">
      <c r="A83" s="9">
        <v>675</v>
      </c>
      <c r="B83" s="20" t="str">
        <f>UPPER(TEXT(C83,"gggg"))</f>
        <v>SABATO</v>
      </c>
      <c r="C83" s="21">
        <v>40201</v>
      </c>
      <c r="D83" s="22" t="s">
        <v>21</v>
      </c>
      <c r="E83" s="20" t="s">
        <v>22</v>
      </c>
      <c r="F83" s="20" t="s">
        <v>23</v>
      </c>
      <c r="G83" s="12" t="s">
        <v>57</v>
      </c>
      <c r="H83" s="12" t="s">
        <v>56</v>
      </c>
    </row>
    <row r="84" spans="1:8" ht="12.75">
      <c r="A84" s="10"/>
      <c r="B84" s="23"/>
      <c r="C84" s="24"/>
      <c r="D84" s="25"/>
      <c r="E84" s="23"/>
      <c r="F84" s="23"/>
      <c r="G84" s="10"/>
      <c r="H84" s="10"/>
    </row>
    <row r="85" spans="1:8" s="2" customFormat="1" ht="12.75">
      <c r="A85" s="7" t="s">
        <v>37</v>
      </c>
      <c r="B85" s="17"/>
      <c r="C85" s="18"/>
      <c r="D85" s="19"/>
      <c r="E85" s="17"/>
      <c r="F85" s="17"/>
      <c r="G85" s="8"/>
      <c r="H85" s="11"/>
    </row>
    <row r="86" spans="1:8" ht="12.75">
      <c r="A86" s="9">
        <v>676</v>
      </c>
      <c r="B86" s="20" t="str">
        <f>UPPER(TEXT(C86,"gggg"))</f>
        <v>SABATO</v>
      </c>
      <c r="C86" s="21">
        <v>40208</v>
      </c>
      <c r="D86" s="22" t="s">
        <v>14</v>
      </c>
      <c r="E86" s="20" t="s">
        <v>15</v>
      </c>
      <c r="F86" s="20" t="s">
        <v>16</v>
      </c>
      <c r="G86" s="12" t="s">
        <v>47</v>
      </c>
      <c r="H86" s="12" t="s">
        <v>81</v>
      </c>
    </row>
    <row r="87" spans="1:8" ht="12.75">
      <c r="A87" s="9">
        <v>677</v>
      </c>
      <c r="B87" s="20" t="str">
        <f>UPPER(TEXT(C87,"gggg"))</f>
        <v>GIOVEDÌ</v>
      </c>
      <c r="C87" s="21">
        <v>40206</v>
      </c>
      <c r="D87" s="22" t="s">
        <v>8</v>
      </c>
      <c r="E87" s="20" t="s">
        <v>9</v>
      </c>
      <c r="F87" s="20" t="s">
        <v>10</v>
      </c>
      <c r="G87" s="12" t="s">
        <v>58</v>
      </c>
      <c r="H87" s="12" t="s">
        <v>50</v>
      </c>
    </row>
    <row r="88" spans="1:8" ht="12.75">
      <c r="A88" s="9">
        <v>678</v>
      </c>
      <c r="B88" s="20" t="str">
        <f>UPPER(TEXT(C88,"gggg"))</f>
        <v>SABATO</v>
      </c>
      <c r="C88" s="21">
        <v>40208</v>
      </c>
      <c r="D88" s="22" t="s">
        <v>11</v>
      </c>
      <c r="E88" s="20" t="s">
        <v>12</v>
      </c>
      <c r="F88" s="20" t="s">
        <v>13</v>
      </c>
      <c r="G88" s="12" t="s">
        <v>101</v>
      </c>
      <c r="H88" s="12" t="s">
        <v>102</v>
      </c>
    </row>
    <row r="89" spans="1:8" ht="12.75">
      <c r="A89" s="9">
        <v>679</v>
      </c>
      <c r="B89" s="20" t="str">
        <f>UPPER(TEXT(C89,"gggg"))</f>
        <v>SABATO</v>
      </c>
      <c r="C89" s="21">
        <v>40208</v>
      </c>
      <c r="D89" s="22" t="s">
        <v>5</v>
      </c>
      <c r="E89" s="20" t="s">
        <v>24</v>
      </c>
      <c r="F89" s="20" t="s">
        <v>25</v>
      </c>
      <c r="G89" s="12" t="s">
        <v>62</v>
      </c>
      <c r="H89" s="12" t="s">
        <v>103</v>
      </c>
    </row>
    <row r="92" spans="2:5" ht="12.75">
      <c r="B92" s="26" t="s">
        <v>39</v>
      </c>
      <c r="C92" s="26"/>
      <c r="D92" s="26"/>
      <c r="E92" s="26"/>
    </row>
    <row r="93" spans="1:8" ht="12.75" customHeight="1">
      <c r="A93" s="27" t="s">
        <v>43</v>
      </c>
      <c r="B93" s="27"/>
      <c r="C93" s="27"/>
      <c r="D93" s="27"/>
      <c r="E93" s="27"/>
      <c r="F93" s="27"/>
      <c r="G93" s="27"/>
      <c r="H93" s="27"/>
    </row>
    <row r="94" spans="1:8" ht="12.75">
      <c r="A94" s="27" t="s">
        <v>44</v>
      </c>
      <c r="B94" s="27"/>
      <c r="C94" s="27"/>
      <c r="D94" s="27"/>
      <c r="E94" s="27"/>
      <c r="F94" s="27"/>
      <c r="G94" s="27"/>
      <c r="H94" s="27"/>
    </row>
    <row r="95" spans="1:4" ht="12.75">
      <c r="A95" s="4" t="s">
        <v>40</v>
      </c>
      <c r="C95" s="13"/>
      <c r="D95" s="13"/>
    </row>
    <row r="96" spans="2:4" ht="12.75">
      <c r="B96" s="14"/>
      <c r="C96" s="15"/>
      <c r="D96" s="13"/>
    </row>
    <row r="97" spans="1:7" ht="12.75">
      <c r="A97" s="4" t="s">
        <v>42</v>
      </c>
      <c r="C97" s="13"/>
      <c r="D97" s="13"/>
      <c r="G97" s="5" t="s">
        <v>41</v>
      </c>
    </row>
  </sheetData>
  <mergeCells count="6">
    <mergeCell ref="A93:H93"/>
    <mergeCell ref="A94:H94"/>
    <mergeCell ref="F1:H1"/>
    <mergeCell ref="F2:H2"/>
    <mergeCell ref="F3:H3"/>
    <mergeCell ref="C5:H5"/>
  </mergeCells>
  <printOptions horizontalCentered="1"/>
  <pageMargins left="0.3937007874015748" right="0.3937007874015748" top="0.3937007874015748" bottom="0.3937007874015748" header="0.11811023622047245" footer="0.31496062992125984"/>
  <pageSetup horizontalDpi="600" verticalDpi="600" orientation="landscape" paperSize="9" scale="80" r:id="rId1"/>
  <headerFooter alignWithMargins="0">
    <oddFooter>&amp;Rpag. &amp;P di &amp;N</oddFooter>
  </headerFooter>
  <rowBreaks count="1" manualBreakCount="1">
    <brk id="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</dc:creator>
  <cp:keywords/>
  <dc:description/>
  <cp:lastModifiedBy>Preinstalled User</cp:lastModifiedBy>
  <cp:lastPrinted>2009-10-15T07:06:50Z</cp:lastPrinted>
  <dcterms:created xsi:type="dcterms:W3CDTF">2009-10-14T18:18:06Z</dcterms:created>
  <dcterms:modified xsi:type="dcterms:W3CDTF">2010-01-30T21:32:11Z</dcterms:modified>
  <cp:category/>
  <cp:version/>
  <cp:contentType/>
  <cp:contentStatus/>
</cp:coreProperties>
</file>