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280" activeTab="0"/>
  </bookViews>
  <sheets>
    <sheet name="FF004" sheetId="1" r:id="rId1"/>
    <sheet name="Foglio1" sheetId="2" state="hidden" r:id="rId2"/>
  </sheets>
  <definedNames/>
  <calcPr fullCalcOnLoad="1"/>
</workbook>
</file>

<file path=xl/sharedStrings.xml><?xml version="1.0" encoding="utf-8"?>
<sst xmlns="http://schemas.openxmlformats.org/spreadsheetml/2006/main" count="56" uniqueCount="44">
  <si>
    <t>FIPAV - COMITATO REGIONALE MARCHE</t>
  </si>
  <si>
    <t>Commissione Organizzativa Gare</t>
  </si>
  <si>
    <t>S. P. CAMERANENSE - 60131 ANCONA</t>
  </si>
  <si>
    <t>FF004</t>
  </si>
  <si>
    <t>21.00</t>
  </si>
  <si>
    <t>ANCONA</t>
  </si>
  <si>
    <t>PAL. COM. RAGNINI VIA RAGNINI</t>
  </si>
  <si>
    <t xml:space="preserve">ANKON VOLLEY                  </t>
  </si>
  <si>
    <t xml:space="preserve">A.D.PALLAVOLO OFFAGNA         </t>
  </si>
  <si>
    <t>MACERATA</t>
  </si>
  <si>
    <t>PAL. S.E. F.LLI CERVI - COLLEVERDE VIA ROMAGNOLI</t>
  </si>
  <si>
    <t xml:space="preserve">SERO GROUP                    </t>
  </si>
  <si>
    <t xml:space="preserve">U.S. VOLLEY79                 </t>
  </si>
  <si>
    <t>21.15</t>
  </si>
  <si>
    <t>FANO</t>
  </si>
  <si>
    <t>PALASPORT ALLENDE VIA S. LAZZARO</t>
  </si>
  <si>
    <t>PORTORECANATI</t>
  </si>
  <si>
    <t>PALASPORT E. MEDI VIA D. ALIGHIERI</t>
  </si>
  <si>
    <t xml:space="preserve">PALLAVOLO PORTO RECANATI      </t>
  </si>
  <si>
    <t xml:space="preserve">SIEM VIGOR COLLEMARINO        </t>
  </si>
  <si>
    <t>OFFAGNA</t>
  </si>
  <si>
    <t>PALESTRA COMUNALE VIA S. STEFANO</t>
  </si>
  <si>
    <t>20.30</t>
  </si>
  <si>
    <t>CIVITANOVA MARCHE</t>
  </si>
  <si>
    <t>PAL. S.M. PIRANDELLO VIA SARAGAT 50</t>
  </si>
  <si>
    <t xml:space="preserve">BELVEDERE OSTRENSE </t>
  </si>
  <si>
    <t>PALASPORT - VIA E. TARSILLI</t>
  </si>
  <si>
    <t>PALASPORT FLAVIO BRASILI VIA CINGOLANI-COLLEMARINO</t>
  </si>
  <si>
    <t>È previsto il pagamento della tassa gara che ammonta a euro 35,00 per ogni incontro, da versare sul ccp 16034605 intestato a FIPAV C.R. Marche.</t>
  </si>
  <si>
    <t>Le vincenti accedono alla Final Four che sarà disputata nei giorni 04/05 febbraio 2012.</t>
  </si>
  <si>
    <r>
      <t xml:space="preserve">Si ricorda che in caso di parità di vittorie per determinare chi accede ai Quarti di Finale sarà valido il </t>
    </r>
    <r>
      <rPr>
        <b/>
        <sz val="10"/>
        <rFont val="tahoma"/>
        <family val="2"/>
      </rPr>
      <t>quoziente set</t>
    </r>
    <r>
      <rPr>
        <sz val="10"/>
        <rFont val="Tahoma"/>
        <family val="2"/>
      </rPr>
      <t>.</t>
    </r>
  </si>
  <si>
    <r>
      <t xml:space="preserve">Nel caso il </t>
    </r>
    <r>
      <rPr>
        <b/>
        <sz val="10"/>
        <rFont val="tahoma"/>
        <family val="2"/>
      </rPr>
      <t>quoziente set sia uguale</t>
    </r>
    <r>
      <rPr>
        <sz val="10"/>
        <rFont val="Tahoma"/>
        <family val="2"/>
      </rPr>
      <t xml:space="preserve"> si dovrà disputare, sempre </t>
    </r>
    <r>
      <rPr>
        <u val="single"/>
        <sz val="10"/>
        <rFont val="Tahoma"/>
        <family val="2"/>
      </rPr>
      <t>sul campo della gara di ritorno</t>
    </r>
    <r>
      <rPr>
        <sz val="10"/>
        <rFont val="Tahoma"/>
        <family val="2"/>
      </rPr>
      <t xml:space="preserve">, il </t>
    </r>
    <r>
      <rPr>
        <b/>
        <sz val="10"/>
        <rFont val="tahoma"/>
        <family val="2"/>
      </rPr>
      <t>Set Supplementare di Spareggio</t>
    </r>
    <r>
      <rPr>
        <sz val="10"/>
        <rFont val="Tahoma"/>
        <family val="2"/>
      </rPr>
      <t>.</t>
    </r>
  </si>
  <si>
    <t>Questo Set Supplementare si disputerà con le stesse modalità del 5° set di una gara.</t>
  </si>
  <si>
    <t>L'intervallo fra il termine dell'incontro e la disputa del Set Supplementare sarà di 5 minuti;</t>
  </si>
  <si>
    <t>il set supplementare verrà registrato su un nuovo referto di gara utilizzando lo spazio riservato al 5° set.</t>
  </si>
  <si>
    <t>Commissione Organizzativa Gare Regionali</t>
  </si>
  <si>
    <t>COPPA MARCHE MASCHILE TROFEO "ADRIO GIACOMINI" - QUARTI DI FINALE - DEFINITIVO</t>
  </si>
  <si>
    <t>Andata</t>
  </si>
  <si>
    <t>Ritorno</t>
  </si>
  <si>
    <t>Ancona 09.12.2011</t>
  </si>
  <si>
    <t>CENTROSERVICE&amp;SCHNELL CSIFANO   3</t>
  </si>
  <si>
    <t xml:space="preserve">TRASPORTI FREZZOTTI   1          </t>
  </si>
  <si>
    <t xml:space="preserve">TRASPORTI FREZZOTTI  3         </t>
  </si>
  <si>
    <t>CENTROSERVICE&amp;SCHNELL CSIFANO  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</si>
</sst>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u val="single"/>
      <sz val="10"/>
      <name val="Tahoma"/>
      <family val="2"/>
    </font>
    <font>
      <sz val="8"/>
      <name val="Tahoma"/>
      <family val="2"/>
    </font>
    <font>
      <sz val="7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/>
    </xf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7" fillId="3" borderId="4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14" fontId="8" fillId="3" borderId="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G30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3.421875" style="1" customWidth="1"/>
    <col min="2" max="2" width="9.421875" style="1" customWidth="1"/>
    <col min="3" max="3" width="8.00390625" style="2" customWidth="1"/>
    <col min="4" max="4" width="5.7109375" style="3" customWidth="1"/>
    <col min="5" max="5" width="12.7109375" style="1" customWidth="1"/>
    <col min="6" max="6" width="38.7109375" style="1" customWidth="1"/>
    <col min="7" max="7" width="29.421875" style="1" customWidth="1"/>
    <col min="8" max="8" width="28.57421875" style="1" customWidth="1"/>
    <col min="9" max="16384" width="9.140625" style="1" customWidth="1"/>
  </cols>
  <sheetData>
    <row r="2" spans="6:8" ht="12.75">
      <c r="F2" s="11" t="s">
        <v>0</v>
      </c>
      <c r="G2" s="11"/>
      <c r="H2" s="11"/>
    </row>
    <row r="3" spans="6:189" ht="12.75">
      <c r="F3" s="11" t="s">
        <v>1</v>
      </c>
      <c r="G3" s="11"/>
      <c r="H3" s="1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</row>
    <row r="4" spans="6:189" ht="12.75">
      <c r="F4" s="11" t="s">
        <v>2</v>
      </c>
      <c r="G4" s="11"/>
      <c r="H4" s="11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</row>
    <row r="6" spans="1:8" s="4" customFormat="1" ht="15">
      <c r="A6" s="4" t="s">
        <v>3</v>
      </c>
      <c r="C6" s="12" t="s">
        <v>36</v>
      </c>
      <c r="D6" s="12"/>
      <c r="E6" s="12"/>
      <c r="F6" s="12"/>
      <c r="G6" s="12"/>
      <c r="H6" s="12"/>
    </row>
    <row r="8" spans="1:8" s="4" customFormat="1" ht="12.75">
      <c r="A8" s="6" t="s">
        <v>37</v>
      </c>
      <c r="B8" s="9"/>
      <c r="C8" s="7"/>
      <c r="D8" s="8"/>
      <c r="E8" s="9"/>
      <c r="F8" s="9"/>
      <c r="G8" s="9"/>
      <c r="H8" s="10"/>
    </row>
    <row r="9" spans="1:8" ht="12.75">
      <c r="A9" s="14">
        <v>1708</v>
      </c>
      <c r="B9" s="14" t="str">
        <f>UPPER(TEXT(C9,"gggg"))</f>
        <v>GIOVEDÌ</v>
      </c>
      <c r="C9" s="15">
        <v>40899</v>
      </c>
      <c r="D9" s="16" t="s">
        <v>4</v>
      </c>
      <c r="E9" s="14" t="s">
        <v>5</v>
      </c>
      <c r="F9" s="14" t="s">
        <v>6</v>
      </c>
      <c r="G9" s="13" t="s">
        <v>7</v>
      </c>
      <c r="H9" s="13" t="s">
        <v>8</v>
      </c>
    </row>
    <row r="10" spans="1:8" ht="12.75">
      <c r="A10" s="14">
        <v>1709</v>
      </c>
      <c r="B10" s="14" t="str">
        <f>UPPER(TEXT(C10,"gggg"))</f>
        <v>MERCOLEDÌ</v>
      </c>
      <c r="C10" s="15">
        <v>40898</v>
      </c>
      <c r="D10" s="16" t="s">
        <v>4</v>
      </c>
      <c r="E10" s="14" t="s">
        <v>9</v>
      </c>
      <c r="F10" s="14" t="s">
        <v>10</v>
      </c>
      <c r="G10" s="13" t="s">
        <v>11</v>
      </c>
      <c r="H10" s="13" t="s">
        <v>12</v>
      </c>
    </row>
    <row r="11" spans="1:8" ht="12.75">
      <c r="A11" s="14">
        <v>1710</v>
      </c>
      <c r="B11" s="14" t="str">
        <f>UPPER(TEXT(C11,"gggg"))</f>
        <v>MARTEDÌ</v>
      </c>
      <c r="C11" s="15">
        <v>40897</v>
      </c>
      <c r="D11" s="16" t="s">
        <v>13</v>
      </c>
      <c r="E11" s="14" t="s">
        <v>14</v>
      </c>
      <c r="F11" s="14" t="s">
        <v>15</v>
      </c>
      <c r="G11" s="13" t="s">
        <v>40</v>
      </c>
      <c r="H11" s="13" t="s">
        <v>41</v>
      </c>
    </row>
    <row r="12" spans="1:8" ht="12.75">
      <c r="A12" s="14">
        <v>1711</v>
      </c>
      <c r="B12" s="14" t="str">
        <f>UPPER(TEXT(C12,"gggg"))</f>
        <v>MERCOLEDÌ</v>
      </c>
      <c r="C12" s="15">
        <v>40898</v>
      </c>
      <c r="D12" s="16" t="s">
        <v>13</v>
      </c>
      <c r="E12" s="14" t="s">
        <v>16</v>
      </c>
      <c r="F12" s="14" t="s">
        <v>17</v>
      </c>
      <c r="G12" s="13" t="s">
        <v>18</v>
      </c>
      <c r="H12" s="13" t="s">
        <v>19</v>
      </c>
    </row>
    <row r="14" spans="1:8" s="4" customFormat="1" ht="12.75">
      <c r="A14" s="6" t="s">
        <v>38</v>
      </c>
      <c r="B14" s="9"/>
      <c r="C14" s="7"/>
      <c r="D14" s="8"/>
      <c r="E14" s="9"/>
      <c r="F14" s="9"/>
      <c r="G14" s="9"/>
      <c r="H14" s="10"/>
    </row>
    <row r="15" spans="1:8" ht="12.75">
      <c r="A15" s="14">
        <v>1712</v>
      </c>
      <c r="B15" s="14" t="str">
        <f>UPPER(TEXT(C15,"gggg"))</f>
        <v>MERCOLEDÌ</v>
      </c>
      <c r="C15" s="15">
        <v>40919</v>
      </c>
      <c r="D15" s="16" t="s">
        <v>4</v>
      </c>
      <c r="E15" s="14" t="s">
        <v>20</v>
      </c>
      <c r="F15" s="14" t="s">
        <v>21</v>
      </c>
      <c r="G15" s="13" t="s">
        <v>8</v>
      </c>
      <c r="H15" s="13" t="s">
        <v>7</v>
      </c>
    </row>
    <row r="16" spans="1:8" ht="12.75">
      <c r="A16" s="14">
        <v>1713</v>
      </c>
      <c r="B16" s="14" t="str">
        <f>UPPER(TEXT(C16,"gggg"))</f>
        <v>MERCOLEDÌ</v>
      </c>
      <c r="C16" s="15">
        <v>40919</v>
      </c>
      <c r="D16" s="16" t="s">
        <v>22</v>
      </c>
      <c r="E16" s="14" t="s">
        <v>23</v>
      </c>
      <c r="F16" s="14" t="s">
        <v>24</v>
      </c>
      <c r="G16" s="13" t="s">
        <v>12</v>
      </c>
      <c r="H16" s="13" t="s">
        <v>11</v>
      </c>
    </row>
    <row r="17" spans="1:8" ht="12.75">
      <c r="A17" s="14">
        <v>1714</v>
      </c>
      <c r="B17" s="14" t="str">
        <f>UPPER(TEXT(C17,"gggg"))</f>
        <v>GIOVEDÌ</v>
      </c>
      <c r="C17" s="15">
        <v>40920</v>
      </c>
      <c r="D17" s="16" t="s">
        <v>4</v>
      </c>
      <c r="E17" s="14" t="s">
        <v>25</v>
      </c>
      <c r="F17" s="14" t="s">
        <v>26</v>
      </c>
      <c r="G17" s="13" t="s">
        <v>42</v>
      </c>
      <c r="H17" s="13" t="s">
        <v>43</v>
      </c>
    </row>
    <row r="18" spans="1:8" ht="12.75">
      <c r="A18" s="14">
        <v>1715</v>
      </c>
      <c r="B18" s="14" t="str">
        <f>UPPER(TEXT(C18,"gggg"))</f>
        <v>GIOVEDÌ</v>
      </c>
      <c r="C18" s="15">
        <v>40920</v>
      </c>
      <c r="D18" s="16" t="s">
        <v>4</v>
      </c>
      <c r="E18" s="14" t="s">
        <v>5</v>
      </c>
      <c r="F18" s="14" t="s">
        <v>27</v>
      </c>
      <c r="G18" s="13" t="s">
        <v>19</v>
      </c>
      <c r="H18" s="13" t="s">
        <v>18</v>
      </c>
    </row>
    <row r="21" spans="1:4" ht="12.75">
      <c r="A21" s="1" t="s">
        <v>28</v>
      </c>
      <c r="C21" s="1"/>
      <c r="D21" s="1"/>
    </row>
    <row r="22" spans="1:4" ht="12.75">
      <c r="A22" s="1" t="s">
        <v>29</v>
      </c>
      <c r="C22" s="1"/>
      <c r="D22" s="1"/>
    </row>
    <row r="23" spans="1:4" ht="12.75">
      <c r="A23" s="1" t="s">
        <v>30</v>
      </c>
      <c r="C23" s="1"/>
      <c r="D23" s="1"/>
    </row>
    <row r="24" spans="1:4" ht="12.75">
      <c r="A24" s="1" t="s">
        <v>31</v>
      </c>
      <c r="C24" s="1"/>
      <c r="D24" s="1"/>
    </row>
    <row r="25" spans="1:4" ht="12.75">
      <c r="A25" s="1" t="s">
        <v>32</v>
      </c>
      <c r="C25" s="1"/>
      <c r="D25" s="1"/>
    </row>
    <row r="26" spans="1:4" ht="12.75">
      <c r="A26" s="1" t="s">
        <v>33</v>
      </c>
      <c r="C26" s="1"/>
      <c r="D26" s="1"/>
    </row>
    <row r="27" spans="1:4" ht="12.75">
      <c r="A27" s="1" t="s">
        <v>34</v>
      </c>
      <c r="C27" s="1"/>
      <c r="D27" s="1"/>
    </row>
    <row r="28" spans="2:4" ht="12.75">
      <c r="B28" s="3"/>
      <c r="C28" s="4"/>
      <c r="D28" s="1"/>
    </row>
    <row r="29" spans="2:4" ht="12.75">
      <c r="B29" s="3"/>
      <c r="C29" s="4"/>
      <c r="D29" s="1"/>
    </row>
    <row r="30" spans="1:7" ht="12.75">
      <c r="A30" s="1" t="s">
        <v>39</v>
      </c>
      <c r="C30" s="1"/>
      <c r="D30" s="1"/>
      <c r="G30" s="3" t="s">
        <v>35</v>
      </c>
    </row>
  </sheetData>
  <mergeCells count="4">
    <mergeCell ref="F2:H2"/>
    <mergeCell ref="F3:H3"/>
    <mergeCell ref="F4:H4"/>
    <mergeCell ref="C6:H6"/>
  </mergeCells>
  <printOptions horizontalCentered="1"/>
  <pageMargins left="0.393700787401575" right="0.393700787401575" top="0.393700787401575" bottom="0.393700787401575" header="0.1" footer="0.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Preinstalled User</cp:lastModifiedBy>
  <cp:lastPrinted>2011-12-02T18:46:35Z</cp:lastPrinted>
  <dcterms:created xsi:type="dcterms:W3CDTF">2011-12-02T18:34:08Z</dcterms:created>
  <dcterms:modified xsi:type="dcterms:W3CDTF">2012-01-13T09:46:48Z</dcterms:modified>
  <cp:category/>
  <cp:version/>
  <cp:contentType/>
  <cp:contentStatus/>
</cp:coreProperties>
</file>