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280" activeTab="0"/>
  </bookViews>
  <sheets>
    <sheet name="FF002" sheetId="1" r:id="rId1"/>
    <sheet name="Foglio1" sheetId="2" state="hidden" r:id="rId2"/>
  </sheets>
  <definedNames/>
  <calcPr fullCalcOnLoad="1"/>
</workbook>
</file>

<file path=xl/sharedStrings.xml><?xml version="1.0" encoding="utf-8"?>
<sst xmlns="http://schemas.openxmlformats.org/spreadsheetml/2006/main" count="97" uniqueCount="69">
  <si>
    <t>FIPAV - COMITATO REGIONALE MARCHE</t>
  </si>
  <si>
    <t>Commissione Organizzativa Gare</t>
  </si>
  <si>
    <t>S. P. CAMERANENSE - 60131 ANCONA</t>
  </si>
  <si>
    <t>FF002</t>
  </si>
  <si>
    <t xml:space="preserve"> 1^ Giornata</t>
  </si>
  <si>
    <t>21.15</t>
  </si>
  <si>
    <t>SAN SEVERINO MARCHE</t>
  </si>
  <si>
    <t>PALASPORT VIA MAZZINI</t>
  </si>
  <si>
    <t xml:space="preserve">SIOS-NOVAVETRO                </t>
  </si>
  <si>
    <t xml:space="preserve">A.D.PALLAVOLO OFFAGNA         </t>
  </si>
  <si>
    <t>20.30</t>
  </si>
  <si>
    <t>CIVITANOVA MARCHE</t>
  </si>
  <si>
    <t>PAL. S.M. PIRANDELLO VIA SARAGAT 50</t>
  </si>
  <si>
    <t xml:space="preserve">U.S. VOLLEY79                 </t>
  </si>
  <si>
    <t xml:space="preserve">CIU CIU OFFIDA VOLLEY         </t>
  </si>
  <si>
    <t>21.00</t>
  </si>
  <si>
    <t>ASCOLI PICENO</t>
  </si>
  <si>
    <t>PAL. FORLINI VIA DE DOMINICIS (C/O CAMPO SCUOLA)</t>
  </si>
  <si>
    <t xml:space="preserve">MADEBUS                       </t>
  </si>
  <si>
    <t xml:space="preserve">PALLAVOLO PORTO RECANATI      </t>
  </si>
  <si>
    <t>FERMO</t>
  </si>
  <si>
    <t>PAL. CONI PIAZZALE TUPINI</t>
  </si>
  <si>
    <t xml:space="preserve">STUDIO ERRE DON CELSO         </t>
  </si>
  <si>
    <t xml:space="preserve">SERO GROUP                    </t>
  </si>
  <si>
    <t>SENIGALLIA</t>
  </si>
  <si>
    <t>PAL. CAMPO BOARIO VIA CAMPO BOARIO</t>
  </si>
  <si>
    <t>FILOTTRANO</t>
  </si>
  <si>
    <t>PALASPORT VIA GEMME 13</t>
  </si>
  <si>
    <t xml:space="preserve">PAVONI SERV. ECOL. FILOTTRANO </t>
  </si>
  <si>
    <t xml:space="preserve">ANKON VOLLEY                  </t>
  </si>
  <si>
    <t xml:space="preserve">BELVEDERE OSTRENSE </t>
  </si>
  <si>
    <t>PALASPORT - VIA E. TARSILLI</t>
  </si>
  <si>
    <t xml:space="preserve">TRASPORTI FREZZOTTI           </t>
  </si>
  <si>
    <t xml:space="preserve">A.S.D. FALCONARA VOLLEY       </t>
  </si>
  <si>
    <t>ANCONA</t>
  </si>
  <si>
    <t>PALASPORT FLAVIO BRASILI VIA CINGOLANI-COLLEMARINO</t>
  </si>
  <si>
    <t xml:space="preserve">SIEM VIGOR COLLEMARINO        </t>
  </si>
  <si>
    <t xml:space="preserve">BOTTEGA VOLLEY                </t>
  </si>
  <si>
    <t xml:space="preserve"> 2^ Giornata</t>
  </si>
  <si>
    <t>OFFAGNA</t>
  </si>
  <si>
    <t>PALESTRA COMUNALE VIA S. STEFANO</t>
  </si>
  <si>
    <t>OFFIDA</t>
  </si>
  <si>
    <t>PALASPORT "G.VANNICOLA"  VIA M. DELLA RESISTENZA</t>
  </si>
  <si>
    <t>PORTORECANATI</t>
  </si>
  <si>
    <t>PALASPORT E. MEDI VIA D. ALIGHIERI</t>
  </si>
  <si>
    <t>MACERATA</t>
  </si>
  <si>
    <t>PAL. S.E. F.LLI CERVI - COLLEVERDE VIA ROMAGNOLI</t>
  </si>
  <si>
    <t>FANO</t>
  </si>
  <si>
    <t>PALASPORT ALLENDE VIA S. LAZZARO</t>
  </si>
  <si>
    <t>PAL. COM. RAGNINI VIA RAGNINI</t>
  </si>
  <si>
    <t>FALCONARA MARITTIMA</t>
  </si>
  <si>
    <t>PAL. S.M. FERRARIS VIA TITO SPERI</t>
  </si>
  <si>
    <t>COLBORDOLO</t>
  </si>
  <si>
    <t>PAL. COM. PIAZZA EUROPA - MORCIOLA</t>
  </si>
  <si>
    <t>COPPA MARCHE MASCHILE TROFEO "ADRIO GIACOMINI" - OTTAVI DI FINALE</t>
  </si>
  <si>
    <t>CALENDARIO DEFINITIVO</t>
  </si>
  <si>
    <t>Le vincenti accedono ai Quarti di Finale che saranno disputati nei giorni 20/21/22 dicembre 2011 e 10/11/12 gennaio 2012.</t>
  </si>
  <si>
    <r>
      <t xml:space="preserve">Si ricorda che in caso di parità di vittorie per determinare chi accede ai Quarti di Finale sarà valido il </t>
    </r>
    <r>
      <rPr>
        <b/>
        <sz val="10"/>
        <rFont val="tahoma"/>
        <family val="2"/>
      </rPr>
      <t>quoziente set</t>
    </r>
    <r>
      <rPr>
        <sz val="10"/>
        <rFont val="Tahoma"/>
        <family val="2"/>
      </rPr>
      <t>.</t>
    </r>
  </si>
  <si>
    <r>
      <t xml:space="preserve">Nel caso il </t>
    </r>
    <r>
      <rPr>
        <b/>
        <sz val="10"/>
        <rFont val="tahoma"/>
        <family val="2"/>
      </rPr>
      <t>quoziente set sia uguale</t>
    </r>
    <r>
      <rPr>
        <sz val="10"/>
        <rFont val="Tahoma"/>
        <family val="2"/>
      </rPr>
      <t xml:space="preserve"> si dovrà disputare, sempre </t>
    </r>
    <r>
      <rPr>
        <u val="single"/>
        <sz val="10"/>
        <rFont val="Tahoma"/>
        <family val="2"/>
      </rPr>
      <t>sul campo della gara di ritorno</t>
    </r>
    <r>
      <rPr>
        <sz val="10"/>
        <rFont val="Tahoma"/>
        <family val="2"/>
      </rPr>
      <t xml:space="preserve">, il </t>
    </r>
    <r>
      <rPr>
        <b/>
        <sz val="10"/>
        <rFont val="tahoma"/>
        <family val="2"/>
      </rPr>
      <t>Set Supplementare di Spareggio</t>
    </r>
    <r>
      <rPr>
        <sz val="10"/>
        <rFont val="Tahoma"/>
        <family val="2"/>
      </rPr>
      <t>.</t>
    </r>
  </si>
  <si>
    <t>Questo Set Supplementare si disputerà con le stesse modalità del 5° set di una gara.</t>
  </si>
  <si>
    <t>L'intervallo fra il termine dell'incontro e la disputa del Set Supplementare sarà di 5 minuti;</t>
  </si>
  <si>
    <t>il set supplementare verrà registrato su un nuovo referto di gara utilizzando lo spazio riservato al 5° set.</t>
  </si>
  <si>
    <t>Commissione Organizzativa Gare Regionali</t>
  </si>
  <si>
    <t>Ancona 27.10.2011</t>
  </si>
  <si>
    <t>È previsto il pagamento della tassa gara che ammonta a euro 35,00 per ogni incontro (totale € 70,00), da versare sul ccp 16034605 intestato a Federazione Italiana Pallavolo Comitato Regionale Marche.</t>
  </si>
  <si>
    <t xml:space="preserve">SECURITY-MAX CONTROL   1       </t>
  </si>
  <si>
    <t>CENTROSERVICE&amp;SCHNELL CSIFANO  3</t>
  </si>
  <si>
    <t xml:space="preserve">CENTROSERVICE&amp;SCHNELL CSIFANO 3 </t>
  </si>
  <si>
    <t xml:space="preserve">SECURITY-MAX CONTROL   0         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</si>
</sst>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2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14" fontId="4" fillId="0" borderId="0" xfId="0" applyNumberFormat="1" applyFont="1" applyAlignment="1">
      <alignment horizontal="left"/>
    </xf>
    <xf numFmtId="0" fontId="9" fillId="2" borderId="1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14" fontId="9" fillId="2" borderId="2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/>
    </xf>
    <xf numFmtId="0" fontId="10" fillId="3" borderId="4" xfId="0" applyFont="1" applyFill="1" applyBorder="1" applyAlignment="1">
      <alignment/>
    </xf>
    <xf numFmtId="0" fontId="10" fillId="0" borderId="0" xfId="0" applyFont="1" applyAlignment="1">
      <alignment/>
    </xf>
    <xf numFmtId="1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1" fillId="3" borderId="4" xfId="0" applyFont="1" applyFill="1" applyBorder="1" applyAlignment="1">
      <alignment/>
    </xf>
    <xf numFmtId="14" fontId="11" fillId="3" borderId="4" xfId="0" applyNumberFormat="1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G39"/>
  <sheetViews>
    <sheetView tabSelected="1" workbookViewId="0" topLeftCell="A1">
      <selection activeCell="C6" sqref="C6:H6"/>
    </sheetView>
  </sheetViews>
  <sheetFormatPr defaultColWidth="9.140625" defaultRowHeight="12.75"/>
  <cols>
    <col min="1" max="1" width="3.8515625" style="1" customWidth="1"/>
    <col min="2" max="2" width="9.140625" style="1" customWidth="1"/>
    <col min="3" max="3" width="7.8515625" style="2" customWidth="1"/>
    <col min="4" max="4" width="5.7109375" style="3" customWidth="1"/>
    <col min="5" max="5" width="16.7109375" style="1" customWidth="1"/>
    <col min="6" max="6" width="39.57421875" style="1" customWidth="1"/>
    <col min="7" max="7" width="28.00390625" style="1" customWidth="1"/>
    <col min="8" max="8" width="28.7109375" style="1" customWidth="1"/>
    <col min="9" max="16384" width="9.140625" style="1" customWidth="1"/>
  </cols>
  <sheetData>
    <row r="2" spans="6:8" ht="12.75">
      <c r="F2" s="19" t="s">
        <v>0</v>
      </c>
      <c r="G2" s="19"/>
      <c r="H2" s="19"/>
    </row>
    <row r="3" spans="6:189" ht="12.75">
      <c r="F3" s="19" t="s">
        <v>1</v>
      </c>
      <c r="G3" s="19"/>
      <c r="H3" s="19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</row>
    <row r="4" spans="6:189" ht="12.75">
      <c r="F4" s="19" t="s">
        <v>2</v>
      </c>
      <c r="G4" s="19"/>
      <c r="H4" s="19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</row>
    <row r="6" spans="1:8" s="4" customFormat="1" ht="15">
      <c r="A6" s="4" t="s">
        <v>3</v>
      </c>
      <c r="C6" s="20" t="s">
        <v>54</v>
      </c>
      <c r="D6" s="20"/>
      <c r="E6" s="20"/>
      <c r="F6" s="20"/>
      <c r="G6" s="20"/>
      <c r="H6" s="20"/>
    </row>
    <row r="8" spans="1:8" s="4" customFormat="1" ht="12.75">
      <c r="A8" s="7" t="s">
        <v>4</v>
      </c>
      <c r="B8" s="8"/>
      <c r="C8" s="9"/>
      <c r="D8" s="10"/>
      <c r="E8" s="8"/>
      <c r="F8" s="8"/>
      <c r="G8" s="8"/>
      <c r="H8" s="11"/>
    </row>
    <row r="9" spans="1:8" ht="12.75">
      <c r="A9" s="16">
        <v>1676</v>
      </c>
      <c r="B9" s="16" t="str">
        <f>UPPER(TEXT(C9,"gggg"))</f>
        <v>MERCOLEDÌ</v>
      </c>
      <c r="C9" s="17">
        <v>40849</v>
      </c>
      <c r="D9" s="18" t="s">
        <v>5</v>
      </c>
      <c r="E9" s="16" t="s">
        <v>6</v>
      </c>
      <c r="F9" s="16" t="s">
        <v>7</v>
      </c>
      <c r="G9" s="12" t="s">
        <v>8</v>
      </c>
      <c r="H9" s="12" t="s">
        <v>9</v>
      </c>
    </row>
    <row r="10" spans="1:8" ht="12.75">
      <c r="A10" s="16">
        <v>1677</v>
      </c>
      <c r="B10" s="16" t="str">
        <f aca="true" t="shared" si="0" ref="B10:B16">UPPER(TEXT(C10,"gggg"))</f>
        <v>MERCOLEDÌ</v>
      </c>
      <c r="C10" s="17">
        <v>40849</v>
      </c>
      <c r="D10" s="18" t="s">
        <v>10</v>
      </c>
      <c r="E10" s="16" t="s">
        <v>11</v>
      </c>
      <c r="F10" s="16" t="s">
        <v>12</v>
      </c>
      <c r="G10" s="12" t="s">
        <v>13</v>
      </c>
      <c r="H10" s="12" t="s">
        <v>14</v>
      </c>
    </row>
    <row r="11" spans="1:8" ht="12.75">
      <c r="A11" s="16">
        <v>1678</v>
      </c>
      <c r="B11" s="16" t="str">
        <f t="shared" si="0"/>
        <v>GIOVEDÌ</v>
      </c>
      <c r="C11" s="17">
        <v>40850</v>
      </c>
      <c r="D11" s="18" t="s">
        <v>15</v>
      </c>
      <c r="E11" s="16" t="s">
        <v>16</v>
      </c>
      <c r="F11" s="16" t="s">
        <v>17</v>
      </c>
      <c r="G11" s="12" t="s">
        <v>18</v>
      </c>
      <c r="H11" s="12" t="s">
        <v>19</v>
      </c>
    </row>
    <row r="12" spans="1:8" ht="12.75">
      <c r="A12" s="16">
        <v>1679</v>
      </c>
      <c r="B12" s="16" t="str">
        <f t="shared" si="0"/>
        <v>MERCOLEDÌ</v>
      </c>
      <c r="C12" s="17">
        <v>40849</v>
      </c>
      <c r="D12" s="18" t="s">
        <v>15</v>
      </c>
      <c r="E12" s="16" t="s">
        <v>20</v>
      </c>
      <c r="F12" s="16" t="s">
        <v>21</v>
      </c>
      <c r="G12" s="12" t="s">
        <v>22</v>
      </c>
      <c r="H12" s="12" t="s">
        <v>23</v>
      </c>
    </row>
    <row r="13" spans="1:8" ht="12.75">
      <c r="A13" s="16">
        <v>1680</v>
      </c>
      <c r="B13" s="16" t="str">
        <f t="shared" si="0"/>
        <v>GIOVEDÌ</v>
      </c>
      <c r="C13" s="17">
        <v>40850</v>
      </c>
      <c r="D13" s="18" t="s">
        <v>5</v>
      </c>
      <c r="E13" s="16" t="s">
        <v>24</v>
      </c>
      <c r="F13" s="16" t="s">
        <v>25</v>
      </c>
      <c r="G13" s="12" t="s">
        <v>65</v>
      </c>
      <c r="H13" s="12" t="s">
        <v>66</v>
      </c>
    </row>
    <row r="14" spans="1:8" ht="12.75">
      <c r="A14" s="16">
        <v>1681</v>
      </c>
      <c r="B14" s="16" t="str">
        <f t="shared" si="0"/>
        <v>GIOVEDÌ</v>
      </c>
      <c r="C14" s="17">
        <v>40850</v>
      </c>
      <c r="D14" s="18" t="s">
        <v>15</v>
      </c>
      <c r="E14" s="16" t="s">
        <v>26</v>
      </c>
      <c r="F14" s="16" t="s">
        <v>27</v>
      </c>
      <c r="G14" s="12" t="s">
        <v>28</v>
      </c>
      <c r="H14" s="12" t="s">
        <v>29</v>
      </c>
    </row>
    <row r="15" spans="1:8" ht="12.75">
      <c r="A15" s="16">
        <v>1682</v>
      </c>
      <c r="B15" s="16" t="str">
        <f t="shared" si="0"/>
        <v>GIOVEDÌ</v>
      </c>
      <c r="C15" s="17">
        <v>40850</v>
      </c>
      <c r="D15" s="18" t="s">
        <v>15</v>
      </c>
      <c r="E15" s="16" t="s">
        <v>30</v>
      </c>
      <c r="F15" s="16" t="s">
        <v>31</v>
      </c>
      <c r="G15" s="12" t="s">
        <v>32</v>
      </c>
      <c r="H15" s="12" t="s">
        <v>33</v>
      </c>
    </row>
    <row r="16" spans="1:8" ht="12.75">
      <c r="A16" s="16">
        <v>1683</v>
      </c>
      <c r="B16" s="16" t="str">
        <f t="shared" si="0"/>
        <v>GIOVEDÌ</v>
      </c>
      <c r="C16" s="17">
        <v>40850</v>
      </c>
      <c r="D16" s="18" t="s">
        <v>15</v>
      </c>
      <c r="E16" s="16" t="s">
        <v>34</v>
      </c>
      <c r="F16" s="16" t="s">
        <v>35</v>
      </c>
      <c r="G16" s="12" t="s">
        <v>36</v>
      </c>
      <c r="H16" s="12" t="s">
        <v>37</v>
      </c>
    </row>
    <row r="17" spans="1:8" ht="12.75">
      <c r="A17" s="13"/>
      <c r="B17" s="13"/>
      <c r="C17" s="14"/>
      <c r="D17" s="15"/>
      <c r="E17" s="13"/>
      <c r="F17" s="13"/>
      <c r="G17" s="13"/>
      <c r="H17" s="13"/>
    </row>
    <row r="18" spans="1:8" s="4" customFormat="1" ht="12.75">
      <c r="A18" s="7" t="s">
        <v>38</v>
      </c>
      <c r="B18" s="8"/>
      <c r="C18" s="9"/>
      <c r="D18" s="10"/>
      <c r="E18" s="8"/>
      <c r="F18" s="8"/>
      <c r="G18" s="8"/>
      <c r="H18" s="11"/>
    </row>
    <row r="19" spans="1:8" ht="12.75">
      <c r="A19" s="16">
        <v>1684</v>
      </c>
      <c r="B19" s="16" t="str">
        <f>UPPER(TEXT(C19,"gggg"))</f>
        <v>MERCOLEDÌ</v>
      </c>
      <c r="C19" s="17">
        <v>40870</v>
      </c>
      <c r="D19" s="18" t="s">
        <v>15</v>
      </c>
      <c r="E19" s="16" t="s">
        <v>39</v>
      </c>
      <c r="F19" s="16" t="s">
        <v>40</v>
      </c>
      <c r="G19" s="12" t="s">
        <v>9</v>
      </c>
      <c r="H19" s="12" t="s">
        <v>8</v>
      </c>
    </row>
    <row r="20" spans="1:8" ht="12.75">
      <c r="A20" s="16">
        <v>1685</v>
      </c>
      <c r="B20" s="16" t="str">
        <f aca="true" t="shared" si="1" ref="B20:B26">UPPER(TEXT(C20,"gggg"))</f>
        <v>MERCOLEDÌ</v>
      </c>
      <c r="C20" s="17">
        <v>40870</v>
      </c>
      <c r="D20" s="18" t="s">
        <v>15</v>
      </c>
      <c r="E20" s="16" t="s">
        <v>41</v>
      </c>
      <c r="F20" s="16" t="s">
        <v>42</v>
      </c>
      <c r="G20" s="12" t="s">
        <v>14</v>
      </c>
      <c r="H20" s="12" t="s">
        <v>13</v>
      </c>
    </row>
    <row r="21" spans="1:8" ht="12.75">
      <c r="A21" s="16">
        <v>1686</v>
      </c>
      <c r="B21" s="16" t="str">
        <f t="shared" si="1"/>
        <v>MERCOLEDÌ</v>
      </c>
      <c r="C21" s="17">
        <v>40870</v>
      </c>
      <c r="D21" s="18" t="s">
        <v>5</v>
      </c>
      <c r="E21" s="16" t="s">
        <v>43</v>
      </c>
      <c r="F21" s="16" t="s">
        <v>44</v>
      </c>
      <c r="G21" s="12" t="s">
        <v>19</v>
      </c>
      <c r="H21" s="12" t="s">
        <v>18</v>
      </c>
    </row>
    <row r="22" spans="1:8" ht="12.75">
      <c r="A22" s="16">
        <v>1687</v>
      </c>
      <c r="B22" s="16" t="str">
        <f t="shared" si="1"/>
        <v>MERCOLEDÌ</v>
      </c>
      <c r="C22" s="17">
        <v>40870</v>
      </c>
      <c r="D22" s="18" t="s">
        <v>10</v>
      </c>
      <c r="E22" s="16" t="s">
        <v>45</v>
      </c>
      <c r="F22" s="16" t="s">
        <v>46</v>
      </c>
      <c r="G22" s="12" t="s">
        <v>23</v>
      </c>
      <c r="H22" s="12" t="s">
        <v>22</v>
      </c>
    </row>
    <row r="23" spans="1:8" ht="12.75">
      <c r="A23" s="16">
        <v>1688</v>
      </c>
      <c r="B23" s="16" t="str">
        <f t="shared" si="1"/>
        <v>MERCOLEDÌ</v>
      </c>
      <c r="C23" s="17">
        <v>40870</v>
      </c>
      <c r="D23" s="18" t="s">
        <v>5</v>
      </c>
      <c r="E23" s="16" t="s">
        <v>47</v>
      </c>
      <c r="F23" s="16" t="s">
        <v>48</v>
      </c>
      <c r="G23" s="12" t="s">
        <v>67</v>
      </c>
      <c r="H23" s="12" t="s">
        <v>68</v>
      </c>
    </row>
    <row r="24" spans="1:8" ht="12.75">
      <c r="A24" s="16">
        <v>1689</v>
      </c>
      <c r="B24" s="16" t="str">
        <f t="shared" si="1"/>
        <v>GIOVEDÌ</v>
      </c>
      <c r="C24" s="17">
        <v>40871</v>
      </c>
      <c r="D24" s="18" t="s">
        <v>15</v>
      </c>
      <c r="E24" s="16" t="s">
        <v>34</v>
      </c>
      <c r="F24" s="16" t="s">
        <v>49</v>
      </c>
      <c r="G24" s="12" t="s">
        <v>29</v>
      </c>
      <c r="H24" s="12" t="s">
        <v>28</v>
      </c>
    </row>
    <row r="25" spans="1:8" ht="12.75">
      <c r="A25" s="16">
        <v>1690</v>
      </c>
      <c r="B25" s="16" t="str">
        <f t="shared" si="1"/>
        <v>GIOVEDÌ</v>
      </c>
      <c r="C25" s="17">
        <v>40871</v>
      </c>
      <c r="D25" s="18" t="s">
        <v>5</v>
      </c>
      <c r="E25" s="16" t="s">
        <v>50</v>
      </c>
      <c r="F25" s="16" t="s">
        <v>51</v>
      </c>
      <c r="G25" s="12" t="s">
        <v>33</v>
      </c>
      <c r="H25" s="12" t="s">
        <v>32</v>
      </c>
    </row>
    <row r="26" spans="1:8" ht="12.75">
      <c r="A26" s="16">
        <v>1691</v>
      </c>
      <c r="B26" s="16" t="str">
        <f t="shared" si="1"/>
        <v>MERCOLEDÌ</v>
      </c>
      <c r="C26" s="17">
        <v>40870</v>
      </c>
      <c r="D26" s="18" t="s">
        <v>15</v>
      </c>
      <c r="E26" s="16" t="s">
        <v>52</v>
      </c>
      <c r="F26" s="16" t="s">
        <v>53</v>
      </c>
      <c r="G26" s="12" t="s">
        <v>37</v>
      </c>
      <c r="H26" s="12" t="s">
        <v>36</v>
      </c>
    </row>
    <row r="29" ht="18">
      <c r="B29" s="6" t="s">
        <v>55</v>
      </c>
    </row>
    <row r="30" ht="12.75">
      <c r="A30" s="1" t="s">
        <v>64</v>
      </c>
    </row>
    <row r="31" ht="12.75">
      <c r="A31" s="1" t="s">
        <v>56</v>
      </c>
    </row>
    <row r="32" ht="12.75">
      <c r="A32" s="1" t="s">
        <v>57</v>
      </c>
    </row>
    <row r="33" ht="12.75">
      <c r="A33" s="1" t="s">
        <v>58</v>
      </c>
    </row>
    <row r="34" ht="12.75">
      <c r="A34" s="1" t="s">
        <v>59</v>
      </c>
    </row>
    <row r="35" ht="12.75">
      <c r="A35" s="1" t="s">
        <v>60</v>
      </c>
    </row>
    <row r="36" ht="12.75">
      <c r="A36" s="1" t="s">
        <v>61</v>
      </c>
    </row>
    <row r="39" spans="1:7" ht="12.75">
      <c r="A39" s="1" t="s">
        <v>63</v>
      </c>
      <c r="C39" s="1"/>
      <c r="D39" s="1"/>
      <c r="G39" s="3" t="s">
        <v>62</v>
      </c>
    </row>
  </sheetData>
  <mergeCells count="4">
    <mergeCell ref="F2:H2"/>
    <mergeCell ref="F3:H3"/>
    <mergeCell ref="F4:H4"/>
    <mergeCell ref="C6:H6"/>
  </mergeCells>
  <printOptions horizontalCentered="1"/>
  <pageMargins left="0.393700787401575" right="0.393700787401575" top="0.393700787401575" bottom="0.393700787401575" header="0.1" footer="0.1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</dc:creator>
  <cp:keywords/>
  <dc:description/>
  <cp:lastModifiedBy>Preinstalled User</cp:lastModifiedBy>
  <dcterms:created xsi:type="dcterms:W3CDTF">2011-10-27T18:29:26Z</dcterms:created>
  <dcterms:modified xsi:type="dcterms:W3CDTF">2011-11-27T08:20:33Z</dcterms:modified>
  <cp:category/>
  <cp:version/>
  <cp:contentType/>
  <cp:contentStatus/>
</cp:coreProperties>
</file>