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CMD" sheetId="1" r:id="rId1"/>
    <sheet name="Foglio1" sheetId="2" state="hidden" r:id="rId2"/>
  </sheets>
  <definedNames>
    <definedName name="_xlnm.Print_Titles" localSheetId="0">'CMD'!$1:$6</definedName>
  </definedNames>
  <calcPr fullCalcOnLoad="1"/>
</workbook>
</file>

<file path=xl/sharedStrings.xml><?xml version="1.0" encoding="utf-8"?>
<sst xmlns="http://schemas.openxmlformats.org/spreadsheetml/2006/main" count="183" uniqueCount="81">
  <si>
    <t>FIPAV - COMITATO REGIONALE MARCHE</t>
  </si>
  <si>
    <t>Commissione Organizzativa Gare</t>
  </si>
  <si>
    <t>S. P. CAMERANENSE - 60131 ANCONA</t>
  </si>
  <si>
    <t>CMD</t>
  </si>
  <si>
    <t xml:space="preserve"> 1^ Giornata</t>
  </si>
  <si>
    <t>FANO</t>
  </si>
  <si>
    <t>PALASPORT ALLENDE VIA S. LAZZARO</t>
  </si>
  <si>
    <t>CENTROSERVICE&amp;SCHNELL CSIFANO</t>
  </si>
  <si>
    <t>PAOLONI APPIGNANO</t>
  </si>
  <si>
    <t>21.00</t>
  </si>
  <si>
    <t>ANCONA</t>
  </si>
  <si>
    <t>PAL. COM. RAGNINI VIA RAGNINI</t>
  </si>
  <si>
    <t>ANKON VOLLEY</t>
  </si>
  <si>
    <t>IMPRESA PALMIERI ALFREDO</t>
  </si>
  <si>
    <t>FILOTTRANO</t>
  </si>
  <si>
    <t>PALASPORT VIA GEMME 13</t>
  </si>
  <si>
    <t>PAVONI SERV. ECOL. FILOTTRANO</t>
  </si>
  <si>
    <t>PALLAVOLO PORTO RECANATI</t>
  </si>
  <si>
    <t>17.00</t>
  </si>
  <si>
    <t>COLBORDOLO</t>
  </si>
  <si>
    <t>PAL. COM. PIAZZA EUROPA - MORCIOLA</t>
  </si>
  <si>
    <t>BOTTEGA VOLLEY</t>
  </si>
  <si>
    <t>MADEBUS</t>
  </si>
  <si>
    <t xml:space="preserve"> 2^ Giornata</t>
  </si>
  <si>
    <t>ASCOLI PICENO</t>
  </si>
  <si>
    <t>PAL. GEODETICA VIA DE DOMINICIS</t>
  </si>
  <si>
    <t>APPIGNANO</t>
  </si>
  <si>
    <t>PAL. COM. VIA IMPIANTI SPORTIVI</t>
  </si>
  <si>
    <t>LORETO</t>
  </si>
  <si>
    <t>PAL. DAVID CARDINALI VIA BUFFOLARECCIA</t>
  </si>
  <si>
    <t>21.15</t>
  </si>
  <si>
    <t>PORTORECANATI</t>
  </si>
  <si>
    <t>PALASPORT E. MEDI VIA D. ALIGHIERI</t>
  </si>
  <si>
    <t xml:space="preserve"> 3^ Giornata</t>
  </si>
  <si>
    <t>18.00</t>
  </si>
  <si>
    <t>17.30</t>
  </si>
  <si>
    <t xml:space="preserve"> 4^ Giornata</t>
  </si>
  <si>
    <t>19.00</t>
  </si>
  <si>
    <t>PALASPORT M. SERENELLI VIA BUFFOLARECCIA</t>
  </si>
  <si>
    <t xml:space="preserve"> 5^ Giornata</t>
  </si>
  <si>
    <t xml:space="preserve"> 6^ Giornata</t>
  </si>
  <si>
    <t xml:space="preserve"> 7^ Giornata</t>
  </si>
  <si>
    <t xml:space="preserve"> 8^ Giornata</t>
  </si>
  <si>
    <t>Gare non disputate sul campo principale</t>
  </si>
  <si>
    <t>Serie C Regionale Maschile - Girone D - DEFINITIVO</t>
  </si>
  <si>
    <t>CALENDARIO DEFINITIVO</t>
  </si>
  <si>
    <r>
      <t xml:space="preserve">Si ricorda che la tassa gara ammonta ad euro 82,00 e pertanto l'importo da pagare ammonta ad </t>
    </r>
    <r>
      <rPr>
        <b/>
        <sz val="10"/>
        <rFont val="tahoma"/>
        <family val="2"/>
      </rPr>
      <t>euro 656,00</t>
    </r>
    <r>
      <rPr>
        <sz val="10"/>
        <rFont val="Tahoma"/>
        <family val="2"/>
      </rPr>
      <t>.</t>
    </r>
  </si>
  <si>
    <t xml:space="preserve">I versamenti dovranno essere registrati on-line, anche al fine di aggiornare l'estratto conto. </t>
  </si>
  <si>
    <t>Commissione Organizzativa Gare Regionali</t>
  </si>
  <si>
    <t>Tale cifra dovrà essere pagata sul ccp n. 16034605 intestato a Federazione Italiana Pallavolo Comitato Regionale Marche.</t>
  </si>
  <si>
    <t>NON È CONSENTITO RICHIEDERE POSTICIPI DI GARE IN PROGRAMMA NELLE ULTIME QUATTRO GIORNATE DI CAMPIONATO O MODIFICARE L'ORARIO DELL'ULTIMA GIORNATA.</t>
  </si>
  <si>
    <t>Ancona 08 febbraio 2012</t>
  </si>
  <si>
    <t>LUN.</t>
  </si>
  <si>
    <t>CENTROSERVICE&amp;SCHNELL CSIFANO  3</t>
  </si>
  <si>
    <t>PAOLONI APPIGNANO  1</t>
  </si>
  <si>
    <t>ANKON VOLLEY  3</t>
  </si>
  <si>
    <t>IMPRESA PALMIERI ALFREDO  0</t>
  </si>
  <si>
    <t>PAVONI SERV. ECOL. FILOTTRANO  2</t>
  </si>
  <si>
    <t>PALLAVOLO PORTO RECANATI  3</t>
  </si>
  <si>
    <t>BOTTEGA VOLLEY  3</t>
  </si>
  <si>
    <t>MADEBUS  0</t>
  </si>
  <si>
    <t>PAVONI SERV. ECOL. FILOTTRANO  0</t>
  </si>
  <si>
    <t>IMPRESA PALMIERI ALFREDO  3</t>
  </si>
  <si>
    <t>ANKON VOLLEY  0</t>
  </si>
  <si>
    <t>PAOLONI APPIGNANO  3</t>
  </si>
  <si>
    <t>BOTTEGA VOLLEY  1</t>
  </si>
  <si>
    <t>IMPRESA PALMIERI ALFREDO  1</t>
  </si>
  <si>
    <t>MADEBUS  2</t>
  </si>
  <si>
    <t>PAVONI SERV. ECOL. FILOTTRANO  3</t>
  </si>
  <si>
    <t>PALLAVOLO PORTO RECANATI  2</t>
  </si>
  <si>
    <t>MADEBUS  1</t>
  </si>
  <si>
    <t>BOTTEGA VOLLEY  0</t>
  </si>
  <si>
    <t>CENTROSERVICE&amp;SCHNELL CSIFANO  2</t>
  </si>
  <si>
    <t>MACERATA</t>
  </si>
  <si>
    <t>PAL. CONTRADA FONTESCODELLA</t>
  </si>
  <si>
    <t>CENTROSERVICE&amp;SCHNELL CSIFANO  0</t>
  </si>
  <si>
    <t>PAVONI SERV. ECOL. FILOTTRANO  1</t>
  </si>
  <si>
    <t>PALLAVOLO PORTO RECANATI   0</t>
  </si>
  <si>
    <t>ANKON VOLLEY  2</t>
  </si>
  <si>
    <t>BOTTEGA VOLLEY  2</t>
  </si>
  <si>
    <t>IMPRESA PALMIERI ALFREDO  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</si>
</sst>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6" fillId="3" borderId="4" xfId="0" applyFont="1" applyFill="1" applyBorder="1" applyAlignment="1">
      <alignment/>
    </xf>
    <xf numFmtId="14" fontId="6" fillId="3" borderId="4" xfId="0" applyNumberFormat="1" applyFont="1" applyFill="1" applyBorder="1" applyAlignment="1">
      <alignment horizontal="center"/>
    </xf>
    <xf numFmtId="20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69"/>
  <sheetViews>
    <sheetView tabSelected="1" workbookViewId="0" topLeftCell="A25">
      <selection activeCell="H41" sqref="H41"/>
    </sheetView>
  </sheetViews>
  <sheetFormatPr defaultColWidth="9.140625" defaultRowHeight="12.75"/>
  <cols>
    <col min="1" max="1" width="4.140625" style="1" customWidth="1"/>
    <col min="2" max="2" width="9.421875" style="1" customWidth="1"/>
    <col min="3" max="3" width="10.421875" style="2" customWidth="1"/>
    <col min="4" max="4" width="5.7109375" style="3" customWidth="1"/>
    <col min="5" max="5" width="13.00390625" style="1" customWidth="1"/>
    <col min="6" max="6" width="32.8515625" style="1" customWidth="1"/>
    <col min="7" max="8" width="29.00390625" style="1" customWidth="1"/>
    <col min="9" max="16384" width="9.140625" style="1" customWidth="1"/>
  </cols>
  <sheetData>
    <row r="2" spans="6:8" ht="12.75">
      <c r="F2" s="27" t="s">
        <v>0</v>
      </c>
      <c r="G2" s="27"/>
      <c r="H2" s="27"/>
    </row>
    <row r="3" spans="6:189" ht="12.75">
      <c r="F3" s="27" t="s">
        <v>1</v>
      </c>
      <c r="G3" s="27"/>
      <c r="H3" s="2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27" t="s">
        <v>2</v>
      </c>
      <c r="G4" s="27"/>
      <c r="H4" s="2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2.75">
      <c r="A6" s="4" t="s">
        <v>3</v>
      </c>
      <c r="C6" s="28" t="s">
        <v>44</v>
      </c>
      <c r="D6" s="28"/>
      <c r="E6" s="28"/>
      <c r="F6" s="28"/>
      <c r="G6" s="28"/>
      <c r="H6" s="28"/>
    </row>
    <row r="8" spans="1:8" s="4" customFormat="1" ht="12.75">
      <c r="A8" s="6" t="s">
        <v>4</v>
      </c>
      <c r="B8" s="9"/>
      <c r="C8" s="7"/>
      <c r="D8" s="8"/>
      <c r="E8" s="9"/>
      <c r="F8" s="9"/>
      <c r="G8" s="9"/>
      <c r="H8" s="10"/>
    </row>
    <row r="9" spans="1:8" ht="12.75">
      <c r="A9" s="13">
        <v>689</v>
      </c>
      <c r="B9" s="13" t="s">
        <v>52</v>
      </c>
      <c r="C9" s="14">
        <v>40959</v>
      </c>
      <c r="D9" s="15">
        <v>0.8854166666666666</v>
      </c>
      <c r="E9" s="13" t="s">
        <v>5</v>
      </c>
      <c r="F9" s="13" t="s">
        <v>6</v>
      </c>
      <c r="G9" s="25" t="s">
        <v>53</v>
      </c>
      <c r="H9" s="25" t="s">
        <v>54</v>
      </c>
    </row>
    <row r="10" spans="1:8" ht="12.75">
      <c r="A10" s="13">
        <v>690</v>
      </c>
      <c r="B10" s="13" t="str">
        <f>UPPER(TEXT(C10,"gggg"))</f>
        <v>SABATO</v>
      </c>
      <c r="C10" s="14">
        <v>40957</v>
      </c>
      <c r="D10" s="16" t="s">
        <v>9</v>
      </c>
      <c r="E10" s="13" t="s">
        <v>10</v>
      </c>
      <c r="F10" s="13" t="s">
        <v>11</v>
      </c>
      <c r="G10" s="25" t="s">
        <v>55</v>
      </c>
      <c r="H10" s="25" t="s">
        <v>56</v>
      </c>
    </row>
    <row r="11" spans="1:8" ht="12.75">
      <c r="A11" s="13">
        <v>691</v>
      </c>
      <c r="B11" s="13" t="str">
        <f>UPPER(TEXT(C11,"gggg"))</f>
        <v>SABATO</v>
      </c>
      <c r="C11" s="14">
        <v>40957</v>
      </c>
      <c r="D11" s="16" t="s">
        <v>9</v>
      </c>
      <c r="E11" s="13" t="s">
        <v>14</v>
      </c>
      <c r="F11" s="13" t="s">
        <v>15</v>
      </c>
      <c r="G11" s="25" t="s">
        <v>57</v>
      </c>
      <c r="H11" s="25" t="s">
        <v>58</v>
      </c>
    </row>
    <row r="12" spans="1:8" ht="12.75">
      <c r="A12" s="13">
        <v>692</v>
      </c>
      <c r="B12" s="13" t="str">
        <f>UPPER(TEXT(C12,"gggg"))</f>
        <v>SABATO</v>
      </c>
      <c r="C12" s="14">
        <v>40957</v>
      </c>
      <c r="D12" s="16" t="s">
        <v>18</v>
      </c>
      <c r="E12" s="13" t="s">
        <v>19</v>
      </c>
      <c r="F12" s="13" t="s">
        <v>20</v>
      </c>
      <c r="G12" s="25" t="s">
        <v>59</v>
      </c>
      <c r="H12" s="25" t="s">
        <v>60</v>
      </c>
    </row>
    <row r="13" spans="1:8" ht="12.75">
      <c r="A13" s="17"/>
      <c r="B13" s="17"/>
      <c r="C13" s="18"/>
      <c r="D13" s="19"/>
      <c r="E13" s="17"/>
      <c r="F13" s="17"/>
      <c r="G13" s="17"/>
      <c r="H13" s="17"/>
    </row>
    <row r="14" spans="1:8" s="4" customFormat="1" ht="12.75">
      <c r="A14" s="20" t="s">
        <v>23</v>
      </c>
      <c r="B14" s="21"/>
      <c r="C14" s="22"/>
      <c r="D14" s="23"/>
      <c r="E14" s="21"/>
      <c r="F14" s="21"/>
      <c r="G14" s="21"/>
      <c r="H14" s="24"/>
    </row>
    <row r="15" spans="1:8" ht="12.75">
      <c r="A15" s="13">
        <v>693</v>
      </c>
      <c r="B15" s="13" t="str">
        <f>UPPER(TEXT(C15,"gggg"))</f>
        <v>GIOVEDÌ</v>
      </c>
      <c r="C15" s="14">
        <v>40969</v>
      </c>
      <c r="D15" s="16" t="s">
        <v>9</v>
      </c>
      <c r="E15" s="13" t="s">
        <v>24</v>
      </c>
      <c r="F15" s="13" t="s">
        <v>25</v>
      </c>
      <c r="G15" s="25" t="s">
        <v>70</v>
      </c>
      <c r="H15" s="25" t="s">
        <v>55</v>
      </c>
    </row>
    <row r="16" spans="1:8" ht="12.75">
      <c r="A16" s="13">
        <v>694</v>
      </c>
      <c r="B16" s="13" t="str">
        <f>UPPER(TEXT(C16,"gggg"))</f>
        <v>MERCOLEDÌ</v>
      </c>
      <c r="C16" s="14">
        <v>40968</v>
      </c>
      <c r="D16" s="16" t="s">
        <v>9</v>
      </c>
      <c r="E16" s="13" t="s">
        <v>26</v>
      </c>
      <c r="F16" s="13" t="s">
        <v>27</v>
      </c>
      <c r="G16" s="25" t="s">
        <v>64</v>
      </c>
      <c r="H16" s="25" t="s">
        <v>61</v>
      </c>
    </row>
    <row r="17" spans="1:8" ht="12.75">
      <c r="A17" s="13">
        <v>695</v>
      </c>
      <c r="B17" s="13" t="str">
        <f>UPPER(TEXT(C17,"gggg"))</f>
        <v>MARTEDÌ</v>
      </c>
      <c r="C17" s="14">
        <v>40967</v>
      </c>
      <c r="D17" s="16" t="s">
        <v>9</v>
      </c>
      <c r="E17" s="13" t="s">
        <v>28</v>
      </c>
      <c r="F17" s="13" t="s">
        <v>29</v>
      </c>
      <c r="G17" s="25" t="s">
        <v>62</v>
      </c>
      <c r="H17" s="25" t="s">
        <v>71</v>
      </c>
    </row>
    <row r="18" spans="1:8" ht="12.75">
      <c r="A18" s="13">
        <v>696</v>
      </c>
      <c r="B18" s="13" t="str">
        <f>UPPER(TEXT(C18,"gggg"))</f>
        <v>MERCOLEDÌ</v>
      </c>
      <c r="C18" s="14">
        <v>40968</v>
      </c>
      <c r="D18" s="16" t="s">
        <v>30</v>
      </c>
      <c r="E18" s="13" t="s">
        <v>31</v>
      </c>
      <c r="F18" s="13" t="s">
        <v>32</v>
      </c>
      <c r="G18" s="25" t="s">
        <v>58</v>
      </c>
      <c r="H18" s="25" t="s">
        <v>72</v>
      </c>
    </row>
    <row r="19" spans="1:8" ht="12.75">
      <c r="A19" s="17"/>
      <c r="B19" s="17"/>
      <c r="C19" s="18"/>
      <c r="D19" s="19"/>
      <c r="E19" s="17"/>
      <c r="F19" s="17"/>
      <c r="G19" s="17"/>
      <c r="H19" s="17"/>
    </row>
    <row r="20" spans="1:8" s="4" customFormat="1" ht="12.75">
      <c r="A20" s="20" t="s">
        <v>33</v>
      </c>
      <c r="B20" s="21"/>
      <c r="C20" s="22"/>
      <c r="D20" s="23"/>
      <c r="E20" s="21"/>
      <c r="F20" s="21"/>
      <c r="G20" s="21"/>
      <c r="H20" s="24"/>
    </row>
    <row r="21" spans="1:8" ht="12.75">
      <c r="A21" s="13">
        <v>697</v>
      </c>
      <c r="B21" s="13" t="str">
        <f>UPPER(TEXT(C21,"gggg"))</f>
        <v>SABATO</v>
      </c>
      <c r="C21" s="14">
        <v>40964</v>
      </c>
      <c r="D21" s="16" t="s">
        <v>9</v>
      </c>
      <c r="E21" s="13" t="s">
        <v>14</v>
      </c>
      <c r="F21" s="13" t="s">
        <v>15</v>
      </c>
      <c r="G21" s="25" t="s">
        <v>61</v>
      </c>
      <c r="H21" s="25" t="s">
        <v>62</v>
      </c>
    </row>
    <row r="22" spans="1:8" ht="12.75">
      <c r="A22" s="13">
        <v>698</v>
      </c>
      <c r="B22" s="13" t="str">
        <f>UPPER(TEXT(C22,"gggg"))</f>
        <v>SABATO</v>
      </c>
      <c r="C22" s="14">
        <v>40964</v>
      </c>
      <c r="D22" s="16" t="s">
        <v>34</v>
      </c>
      <c r="E22" s="13" t="s">
        <v>31</v>
      </c>
      <c r="F22" s="13" t="s">
        <v>32</v>
      </c>
      <c r="G22" s="25" t="s">
        <v>58</v>
      </c>
      <c r="H22" s="25" t="s">
        <v>63</v>
      </c>
    </row>
    <row r="23" spans="1:8" ht="12.75">
      <c r="A23" s="13">
        <v>699</v>
      </c>
      <c r="B23" s="13" t="str">
        <f>UPPER(TEXT(C23,"gggg"))</f>
        <v>SABATO</v>
      </c>
      <c r="C23" s="14">
        <v>40964</v>
      </c>
      <c r="D23" s="16" t="s">
        <v>34</v>
      </c>
      <c r="E23" s="13" t="s">
        <v>5</v>
      </c>
      <c r="F23" s="13" t="s">
        <v>6</v>
      </c>
      <c r="G23" s="25" t="s">
        <v>53</v>
      </c>
      <c r="H23" s="25" t="s">
        <v>60</v>
      </c>
    </row>
    <row r="24" spans="1:8" ht="12.75">
      <c r="A24" s="13">
        <v>700</v>
      </c>
      <c r="B24" s="13" t="str">
        <f>UPPER(TEXT(C24,"gggg"))</f>
        <v>SABATO</v>
      </c>
      <c r="C24" s="14">
        <v>40964</v>
      </c>
      <c r="D24" s="16" t="s">
        <v>35</v>
      </c>
      <c r="E24" s="13" t="s">
        <v>26</v>
      </c>
      <c r="F24" s="13" t="s">
        <v>27</v>
      </c>
      <c r="G24" s="25" t="s">
        <v>64</v>
      </c>
      <c r="H24" s="25" t="s">
        <v>65</v>
      </c>
    </row>
    <row r="25" spans="1:8" ht="12.75">
      <c r="A25" s="17"/>
      <c r="B25" s="17"/>
      <c r="C25" s="18"/>
      <c r="D25" s="19"/>
      <c r="E25" s="17"/>
      <c r="F25" s="17"/>
      <c r="G25" s="17"/>
      <c r="H25" s="17"/>
    </row>
    <row r="26" spans="1:8" s="4" customFormat="1" ht="12.75">
      <c r="A26" s="20" t="s">
        <v>36</v>
      </c>
      <c r="B26" s="21"/>
      <c r="C26" s="22"/>
      <c r="D26" s="23"/>
      <c r="E26" s="21"/>
      <c r="F26" s="21"/>
      <c r="G26" s="21"/>
      <c r="H26" s="24"/>
    </row>
    <row r="27" spans="1:8" ht="12.75">
      <c r="A27" s="13">
        <v>701</v>
      </c>
      <c r="B27" s="13" t="str">
        <f>UPPER(TEXT(C27,"gggg"))</f>
        <v>SABATO</v>
      </c>
      <c r="C27" s="14">
        <v>40971</v>
      </c>
      <c r="D27" s="16" t="s">
        <v>37</v>
      </c>
      <c r="E27" s="13" t="s">
        <v>28</v>
      </c>
      <c r="F27" s="13" t="s">
        <v>38</v>
      </c>
      <c r="G27" s="25" t="s">
        <v>66</v>
      </c>
      <c r="H27" s="25" t="s">
        <v>53</v>
      </c>
    </row>
    <row r="28" spans="1:8" ht="12.75">
      <c r="A28" s="13">
        <v>702</v>
      </c>
      <c r="B28" s="13" t="str">
        <f>UPPER(TEXT(C28,"gggg"))</f>
        <v>SABATO</v>
      </c>
      <c r="C28" s="14">
        <v>40971</v>
      </c>
      <c r="D28" s="16" t="s">
        <v>9</v>
      </c>
      <c r="E28" s="13" t="s">
        <v>24</v>
      </c>
      <c r="F28" s="13" t="s">
        <v>25</v>
      </c>
      <c r="G28" s="25" t="s">
        <v>67</v>
      </c>
      <c r="H28" s="25" t="s">
        <v>68</v>
      </c>
    </row>
    <row r="29" spans="1:8" ht="12.75">
      <c r="A29" s="13">
        <v>703</v>
      </c>
      <c r="B29" s="13" t="str">
        <f>UPPER(TEXT(C29,"gggg"))</f>
        <v>SABATO</v>
      </c>
      <c r="C29" s="14">
        <v>40971</v>
      </c>
      <c r="D29" s="16" t="s">
        <v>18</v>
      </c>
      <c r="E29" s="13" t="s">
        <v>19</v>
      </c>
      <c r="F29" s="13" t="s">
        <v>20</v>
      </c>
      <c r="G29" s="25" t="s">
        <v>59</v>
      </c>
      <c r="H29" s="25" t="s">
        <v>69</v>
      </c>
    </row>
    <row r="30" spans="1:8" ht="12.75">
      <c r="A30" s="13">
        <v>704</v>
      </c>
      <c r="B30" s="13" t="str">
        <f>UPPER(TEXT(C30,"gggg"))</f>
        <v>SABATO</v>
      </c>
      <c r="C30" s="14">
        <v>40971</v>
      </c>
      <c r="D30" s="16" t="s">
        <v>9</v>
      </c>
      <c r="E30" s="13" t="s">
        <v>10</v>
      </c>
      <c r="F30" s="13" t="s">
        <v>11</v>
      </c>
      <c r="G30" s="25" t="s">
        <v>55</v>
      </c>
      <c r="H30" s="25" t="s">
        <v>54</v>
      </c>
    </row>
    <row r="31" spans="1:8" ht="12.75">
      <c r="A31" s="17"/>
      <c r="B31" s="17"/>
      <c r="C31" s="18"/>
      <c r="D31" s="19"/>
      <c r="E31" s="17"/>
      <c r="F31" s="17"/>
      <c r="G31" s="17"/>
      <c r="H31" s="17"/>
    </row>
    <row r="32" spans="1:8" s="4" customFormat="1" ht="12.75">
      <c r="A32" s="20" t="s">
        <v>39</v>
      </c>
      <c r="B32" s="21"/>
      <c r="C32" s="22"/>
      <c r="D32" s="23"/>
      <c r="E32" s="21"/>
      <c r="F32" s="21"/>
      <c r="G32" s="21"/>
      <c r="H32" s="24"/>
    </row>
    <row r="33" spans="1:8" ht="12.75">
      <c r="A33" s="13">
        <v>705</v>
      </c>
      <c r="B33" s="13" t="str">
        <f>UPPER(TEXT(C33,"gggg"))</f>
        <v>SABATO</v>
      </c>
      <c r="C33" s="14">
        <v>40978</v>
      </c>
      <c r="D33" s="15">
        <v>0.7708333333333334</v>
      </c>
      <c r="E33" s="13" t="s">
        <v>73</v>
      </c>
      <c r="F33" s="13" t="s">
        <v>74</v>
      </c>
      <c r="G33" s="25" t="s">
        <v>64</v>
      </c>
      <c r="H33" s="25" t="s">
        <v>75</v>
      </c>
    </row>
    <row r="34" spans="1:8" ht="12.75">
      <c r="A34" s="13">
        <v>706</v>
      </c>
      <c r="B34" s="13" t="str">
        <f>UPPER(TEXT(C34,"gggg"))</f>
        <v>SABATO</v>
      </c>
      <c r="C34" s="14">
        <v>40978</v>
      </c>
      <c r="D34" s="16" t="s">
        <v>37</v>
      </c>
      <c r="E34" s="13" t="s">
        <v>28</v>
      </c>
      <c r="F34" s="13" t="s">
        <v>38</v>
      </c>
      <c r="G34" s="25" t="s">
        <v>66</v>
      </c>
      <c r="H34" s="25" t="s">
        <v>55</v>
      </c>
    </row>
    <row r="35" spans="1:8" ht="12.75">
      <c r="A35" s="13">
        <v>707</v>
      </c>
      <c r="B35" s="13" t="str">
        <f>UPPER(TEXT(C35,"gggg"))</f>
        <v>SABATO</v>
      </c>
      <c r="C35" s="14">
        <v>40978</v>
      </c>
      <c r="D35" s="16" t="s">
        <v>34</v>
      </c>
      <c r="E35" s="13" t="s">
        <v>31</v>
      </c>
      <c r="F35" s="13" t="s">
        <v>32</v>
      </c>
      <c r="G35" s="25" t="s">
        <v>58</v>
      </c>
      <c r="H35" s="25" t="s">
        <v>76</v>
      </c>
    </row>
    <row r="36" spans="1:8" ht="12.75">
      <c r="A36" s="13">
        <v>708</v>
      </c>
      <c r="B36" s="13" t="str">
        <f>UPPER(TEXT(C36,"gggg"))</f>
        <v>SABATO</v>
      </c>
      <c r="C36" s="14">
        <v>40978</v>
      </c>
      <c r="D36" s="16" t="s">
        <v>18</v>
      </c>
      <c r="E36" s="13" t="s">
        <v>24</v>
      </c>
      <c r="F36" s="13" t="s">
        <v>25</v>
      </c>
      <c r="G36" s="25" t="s">
        <v>70</v>
      </c>
      <c r="H36" s="25" t="s">
        <v>59</v>
      </c>
    </row>
    <row r="37" spans="1:8" ht="12.75">
      <c r="A37" s="17"/>
      <c r="B37" s="17"/>
      <c r="C37" s="18"/>
      <c r="D37" s="19"/>
      <c r="E37" s="17"/>
      <c r="F37" s="17"/>
      <c r="G37" s="17"/>
      <c r="H37" s="17"/>
    </row>
    <row r="38" spans="1:8" s="4" customFormat="1" ht="12.75">
      <c r="A38" s="20" t="s">
        <v>40</v>
      </c>
      <c r="B38" s="21"/>
      <c r="C38" s="22"/>
      <c r="D38" s="23"/>
      <c r="E38" s="21"/>
      <c r="F38" s="21"/>
      <c r="G38" s="21"/>
      <c r="H38" s="24"/>
    </row>
    <row r="39" spans="1:8" ht="12.75">
      <c r="A39" s="13">
        <v>709</v>
      </c>
      <c r="B39" s="13" t="str">
        <f>UPPER(TEXT(C39,"gggg"))</f>
        <v>GIOVEDÌ</v>
      </c>
      <c r="C39" s="14">
        <v>40983</v>
      </c>
      <c r="D39" s="16" t="s">
        <v>9</v>
      </c>
      <c r="E39" s="13" t="s">
        <v>10</v>
      </c>
      <c r="F39" s="13" t="s">
        <v>11</v>
      </c>
      <c r="G39" s="25" t="s">
        <v>55</v>
      </c>
      <c r="H39" s="25" t="s">
        <v>70</v>
      </c>
    </row>
    <row r="40" spans="1:8" ht="12.75">
      <c r="A40" s="13">
        <v>710</v>
      </c>
      <c r="B40" s="13" t="str">
        <f>UPPER(TEXT(C40,"gggg"))</f>
        <v>GIOVEDÌ</v>
      </c>
      <c r="C40" s="14">
        <v>40983</v>
      </c>
      <c r="D40" s="16" t="s">
        <v>9</v>
      </c>
      <c r="E40" s="13" t="s">
        <v>14</v>
      </c>
      <c r="F40" s="13" t="s">
        <v>15</v>
      </c>
      <c r="G40" s="25" t="s">
        <v>61</v>
      </c>
      <c r="H40" s="25" t="s">
        <v>64</v>
      </c>
    </row>
    <row r="41" spans="1:8" ht="12.75">
      <c r="A41" s="13">
        <v>711</v>
      </c>
      <c r="B41" s="13" t="str">
        <f>UPPER(TEXT(C41,"gggg"))</f>
        <v>MERCOLEDÌ</v>
      </c>
      <c r="C41" s="14">
        <v>40982</v>
      </c>
      <c r="D41" s="16" t="s">
        <v>9</v>
      </c>
      <c r="E41" s="13" t="s">
        <v>19</v>
      </c>
      <c r="F41" s="13" t="s">
        <v>20</v>
      </c>
      <c r="G41" s="25" t="s">
        <v>59</v>
      </c>
      <c r="H41" s="25" t="s">
        <v>80</v>
      </c>
    </row>
    <row r="42" spans="1:8" ht="12.75">
      <c r="A42" s="13">
        <v>712</v>
      </c>
      <c r="B42" s="13" t="str">
        <f>UPPER(TEXT(C42,"gggg"))</f>
        <v>MERCOLEDÌ</v>
      </c>
      <c r="C42" s="14">
        <v>40982</v>
      </c>
      <c r="D42" s="16" t="s">
        <v>30</v>
      </c>
      <c r="E42" s="13" t="s">
        <v>5</v>
      </c>
      <c r="F42" s="13" t="s">
        <v>6</v>
      </c>
      <c r="G42" s="25" t="s">
        <v>53</v>
      </c>
      <c r="H42" s="25" t="s">
        <v>77</v>
      </c>
    </row>
    <row r="43" spans="1:8" ht="12.75">
      <c r="A43" s="17"/>
      <c r="B43" s="17"/>
      <c r="C43" s="18"/>
      <c r="D43" s="19"/>
      <c r="E43" s="17"/>
      <c r="F43" s="17"/>
      <c r="G43" s="17"/>
      <c r="H43" s="17"/>
    </row>
    <row r="44" spans="1:8" s="4" customFormat="1" ht="12.75">
      <c r="A44" s="20" t="s">
        <v>41</v>
      </c>
      <c r="B44" s="21"/>
      <c r="C44" s="22"/>
      <c r="D44" s="23"/>
      <c r="E44" s="21"/>
      <c r="F44" s="21"/>
      <c r="G44" s="21"/>
      <c r="H44" s="24"/>
    </row>
    <row r="45" spans="1:8" ht="12.75">
      <c r="A45" s="13">
        <v>713</v>
      </c>
      <c r="B45" s="13" t="str">
        <f>UPPER(TEXT(C45,"gggg"))</f>
        <v>SABATO</v>
      </c>
      <c r="C45" s="14">
        <v>40992</v>
      </c>
      <c r="D45" s="16" t="s">
        <v>37</v>
      </c>
      <c r="E45" s="13" t="s">
        <v>28</v>
      </c>
      <c r="F45" s="13" t="s">
        <v>38</v>
      </c>
      <c r="G45" s="25" t="s">
        <v>62</v>
      </c>
      <c r="H45" s="25" t="s">
        <v>61</v>
      </c>
    </row>
    <row r="46" spans="1:8" ht="12.75">
      <c r="A46" s="13">
        <v>714</v>
      </c>
      <c r="B46" s="13" t="str">
        <f>UPPER(TEXT(C46,"gggg"))</f>
        <v>SABATO</v>
      </c>
      <c r="C46" s="14">
        <v>40992</v>
      </c>
      <c r="D46" s="16" t="s">
        <v>9</v>
      </c>
      <c r="E46" s="13" t="s">
        <v>10</v>
      </c>
      <c r="F46" s="13" t="s">
        <v>11</v>
      </c>
      <c r="G46" s="25" t="s">
        <v>78</v>
      </c>
      <c r="H46" s="25" t="s">
        <v>58</v>
      </c>
    </row>
    <row r="47" spans="1:8" ht="12.75">
      <c r="A47" s="13">
        <v>715</v>
      </c>
      <c r="B47" s="13" t="str">
        <f>UPPER(TEXT(C47,"gggg"))</f>
        <v>SABATO</v>
      </c>
      <c r="C47" s="14">
        <v>40992</v>
      </c>
      <c r="D47" s="16" t="s">
        <v>9</v>
      </c>
      <c r="E47" s="13" t="s">
        <v>24</v>
      </c>
      <c r="F47" s="13" t="s">
        <v>25</v>
      </c>
      <c r="G47" s="25" t="s">
        <v>60</v>
      </c>
      <c r="H47" s="25" t="s">
        <v>53</v>
      </c>
    </row>
    <row r="48" spans="1:8" ht="12.75">
      <c r="A48" s="13">
        <v>716</v>
      </c>
      <c r="B48" s="13" t="str">
        <f>UPPER(TEXT(C48,"gggg"))</f>
        <v>SABATO</v>
      </c>
      <c r="C48" s="14">
        <v>40992</v>
      </c>
      <c r="D48" s="16" t="s">
        <v>18</v>
      </c>
      <c r="E48" s="13" t="s">
        <v>19</v>
      </c>
      <c r="F48" s="13" t="s">
        <v>20</v>
      </c>
      <c r="G48" s="25" t="s">
        <v>79</v>
      </c>
      <c r="H48" s="25" t="s">
        <v>64</v>
      </c>
    </row>
    <row r="49" spans="1:8" ht="12.75">
      <c r="A49" s="17"/>
      <c r="B49" s="17"/>
      <c r="C49" s="18"/>
      <c r="D49" s="19"/>
      <c r="E49" s="17"/>
      <c r="F49" s="17"/>
      <c r="G49" s="17"/>
      <c r="H49" s="17"/>
    </row>
    <row r="50" spans="1:8" s="4" customFormat="1" ht="12.75">
      <c r="A50" s="20" t="s">
        <v>42</v>
      </c>
      <c r="B50" s="21"/>
      <c r="C50" s="22"/>
      <c r="D50" s="23"/>
      <c r="E50" s="21"/>
      <c r="F50" s="21"/>
      <c r="G50" s="21"/>
      <c r="H50" s="24"/>
    </row>
    <row r="51" spans="1:8" ht="12.75">
      <c r="A51" s="13">
        <v>717</v>
      </c>
      <c r="B51" s="13" t="str">
        <f>UPPER(TEXT(C51,"gggg"))</f>
        <v>SABATO</v>
      </c>
      <c r="C51" s="14">
        <v>40999</v>
      </c>
      <c r="D51" s="16" t="s">
        <v>34</v>
      </c>
      <c r="E51" s="13" t="s">
        <v>5</v>
      </c>
      <c r="F51" s="13" t="s">
        <v>6</v>
      </c>
      <c r="G51" s="13" t="s">
        <v>7</v>
      </c>
      <c r="H51" s="13" t="s">
        <v>13</v>
      </c>
    </row>
    <row r="52" spans="1:8" ht="12.75">
      <c r="A52" s="13">
        <v>718</v>
      </c>
      <c r="B52" s="13" t="str">
        <f>UPPER(TEXT(C52,"gggg"))</f>
        <v>SABATO</v>
      </c>
      <c r="C52" s="14">
        <v>40999</v>
      </c>
      <c r="D52" s="16" t="s">
        <v>34</v>
      </c>
      <c r="E52" s="13" t="s">
        <v>14</v>
      </c>
      <c r="F52" s="13" t="s">
        <v>15</v>
      </c>
      <c r="G52" s="13" t="s">
        <v>16</v>
      </c>
      <c r="H52" s="13" t="s">
        <v>22</v>
      </c>
    </row>
    <row r="53" spans="1:8" ht="12.75">
      <c r="A53" s="13">
        <v>719</v>
      </c>
      <c r="B53" s="13" t="str">
        <f>UPPER(TEXT(C53,"gggg"))</f>
        <v>SABATO</v>
      </c>
      <c r="C53" s="14">
        <v>40999</v>
      </c>
      <c r="D53" s="16" t="s">
        <v>34</v>
      </c>
      <c r="E53" s="13" t="s">
        <v>31</v>
      </c>
      <c r="F53" s="13" t="s">
        <v>32</v>
      </c>
      <c r="G53" s="13" t="s">
        <v>17</v>
      </c>
      <c r="H53" s="13" t="s">
        <v>21</v>
      </c>
    </row>
    <row r="54" spans="1:8" ht="12.75">
      <c r="A54" s="13">
        <v>720</v>
      </c>
      <c r="B54" s="13" t="str">
        <f>UPPER(TEXT(C54,"gggg"))</f>
        <v>SABATO</v>
      </c>
      <c r="C54" s="14">
        <v>40999</v>
      </c>
      <c r="D54" s="16" t="s">
        <v>34</v>
      </c>
      <c r="E54" s="13" t="s">
        <v>26</v>
      </c>
      <c r="F54" s="13" t="s">
        <v>27</v>
      </c>
      <c r="G54" s="13" t="s">
        <v>8</v>
      </c>
      <c r="H54" s="13" t="s">
        <v>12</v>
      </c>
    </row>
    <row r="57" ht="12.75">
      <c r="A57" s="1" t="s">
        <v>43</v>
      </c>
    </row>
    <row r="58" spans="1:6" ht="12.75">
      <c r="A58" s="1">
        <v>695</v>
      </c>
      <c r="C58" s="2">
        <v>40967</v>
      </c>
      <c r="D58" s="3" t="s">
        <v>9</v>
      </c>
      <c r="E58" s="1" t="s">
        <v>28</v>
      </c>
      <c r="F58" s="1" t="s">
        <v>29</v>
      </c>
    </row>
    <row r="61" spans="2:5" ht="18">
      <c r="B61" s="11" t="s">
        <v>45</v>
      </c>
      <c r="C61" s="11"/>
      <c r="D61" s="11"/>
      <c r="E61" s="11"/>
    </row>
    <row r="63" spans="1:8" ht="12.75" customHeight="1">
      <c r="A63" s="26" t="s">
        <v>46</v>
      </c>
      <c r="B63" s="26"/>
      <c r="C63" s="26"/>
      <c r="D63" s="26"/>
      <c r="E63" s="26"/>
      <c r="F63" s="26"/>
      <c r="G63" s="26"/>
      <c r="H63" s="26"/>
    </row>
    <row r="64" spans="1:8" ht="12.75" customHeight="1">
      <c r="A64" s="26" t="s">
        <v>49</v>
      </c>
      <c r="B64" s="26"/>
      <c r="C64" s="26"/>
      <c r="D64" s="26"/>
      <c r="E64" s="26"/>
      <c r="F64" s="26"/>
      <c r="G64" s="26"/>
      <c r="H64" s="26"/>
    </row>
    <row r="65" spans="1:8" ht="12.75">
      <c r="A65" s="1" t="s">
        <v>47</v>
      </c>
      <c r="C65" s="1"/>
      <c r="D65" s="1"/>
      <c r="G65" s="12"/>
      <c r="H65" s="12"/>
    </row>
    <row r="66" spans="1:8" ht="12.75">
      <c r="A66" s="4" t="s">
        <v>50</v>
      </c>
      <c r="B66" s="4"/>
      <c r="C66" s="4"/>
      <c r="D66" s="4"/>
      <c r="E66" s="4"/>
      <c r="F66" s="4"/>
      <c r="G66" s="4"/>
      <c r="H66" s="4"/>
    </row>
    <row r="67" spans="2:4" ht="12.75">
      <c r="B67" s="2"/>
      <c r="C67" s="3"/>
      <c r="D67" s="1"/>
    </row>
    <row r="68" spans="2:4" ht="12.75">
      <c r="B68" s="2"/>
      <c r="C68" s="3"/>
      <c r="D68" s="1"/>
    </row>
    <row r="69" spans="1:7" ht="12.75">
      <c r="A69" s="1" t="s">
        <v>51</v>
      </c>
      <c r="C69" s="1"/>
      <c r="D69" s="1"/>
      <c r="G69" s="3" t="s">
        <v>48</v>
      </c>
    </row>
  </sheetData>
  <mergeCells count="6">
    <mergeCell ref="A63:H63"/>
    <mergeCell ref="A64:H64"/>
    <mergeCell ref="F2:H2"/>
    <mergeCell ref="F3:H3"/>
    <mergeCell ref="F4:H4"/>
    <mergeCell ref="C6:H6"/>
  </mergeCells>
  <printOptions horizontalCentered="1"/>
  <pageMargins left="0.3937007874015748" right="0.3937007874015748" top="0.3937007874015748" bottom="0.3937007874015748" header="0.11811023622047245" footer="0.31496062992125984"/>
  <pageSetup horizontalDpi="600" verticalDpi="600" orientation="landscape" paperSize="9" scale="80" r:id="rId1"/>
  <headerFooter alignWithMargins="0">
    <oddFooter>&amp;Rpag. &amp;P di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2012-02-10T14:45:28Z</cp:lastPrinted>
  <dcterms:created xsi:type="dcterms:W3CDTF">2012-02-08T20:51:13Z</dcterms:created>
  <dcterms:modified xsi:type="dcterms:W3CDTF">2012-03-25T08:51:54Z</dcterms:modified>
  <cp:category/>
  <cp:version/>
  <cp:contentType/>
  <cp:contentStatus/>
</cp:coreProperties>
</file>