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CMC" sheetId="1" r:id="rId1"/>
    <sheet name="Foglio1" sheetId="2" state="hidden" r:id="rId2"/>
  </sheets>
  <definedNames>
    <definedName name="_xlnm.Print_Titles" localSheetId="0">'CMC'!$1:$6</definedName>
  </definedNames>
  <calcPr fullCalcOnLoad="1"/>
</workbook>
</file>

<file path=xl/sharedStrings.xml><?xml version="1.0" encoding="utf-8"?>
<sst xmlns="http://schemas.openxmlformats.org/spreadsheetml/2006/main" count="179" uniqueCount="75">
  <si>
    <t>FIPAV - COMITATO REGIONALE MARCHE</t>
  </si>
  <si>
    <t>Commissione Organizzativa Gare</t>
  </si>
  <si>
    <t>S. P. CAMERANENSE - 60131 ANCONA</t>
  </si>
  <si>
    <t>CMC</t>
  </si>
  <si>
    <t xml:space="preserve"> 1^ Giornata</t>
  </si>
  <si>
    <t>21.00</t>
  </si>
  <si>
    <t>OSTRA VETERE</t>
  </si>
  <si>
    <t>PAL. S.M. FOSCOLO VIA MARCONI</t>
  </si>
  <si>
    <t>QUADRI VOLLEY 79</t>
  </si>
  <si>
    <t>18.00</t>
  </si>
  <si>
    <t>MACERATA</t>
  </si>
  <si>
    <t>PAL. I.T. GEOMETRI VIA GASPARRINI</t>
  </si>
  <si>
    <t>18.30</t>
  </si>
  <si>
    <t>PESARO</t>
  </si>
  <si>
    <t>PALASNOOPY VIA DEI CANONICI 69</t>
  </si>
  <si>
    <t>SAN SEVERINO MARCHE</t>
  </si>
  <si>
    <t>PALASPORT VIA MAZZINI</t>
  </si>
  <si>
    <t>BCC GIBAM - VIRTUS FANO</t>
  </si>
  <si>
    <t xml:space="preserve"> 2^ Giornata</t>
  </si>
  <si>
    <t>21.15</t>
  </si>
  <si>
    <t>COLLEMARINO</t>
  </si>
  <si>
    <t>PALASPORT FLAVIO BRASILI VIA A. VOLTA</t>
  </si>
  <si>
    <t>20.00</t>
  </si>
  <si>
    <t>CIVITANOVA MARCHE</t>
  </si>
  <si>
    <t>PAL. S.M. PIRANDELLO VIA SARAGAT 50</t>
  </si>
  <si>
    <t>FANO</t>
  </si>
  <si>
    <t>PAL. LEONARDI VIA TRAVE 26</t>
  </si>
  <si>
    <t>PORTORECANATI</t>
  </si>
  <si>
    <t>PALASPORT E. MEDI VIA D. ALIGHIERI</t>
  </si>
  <si>
    <t xml:space="preserve"> 3^ Giornata</t>
  </si>
  <si>
    <t>17.30</t>
  </si>
  <si>
    <t xml:space="preserve"> 4^ Giornata</t>
  </si>
  <si>
    <t xml:space="preserve"> 5^ Giornata</t>
  </si>
  <si>
    <t xml:space="preserve"> 6^ Giornata</t>
  </si>
  <si>
    <t xml:space="preserve"> 7^ Giornata</t>
  </si>
  <si>
    <t xml:space="preserve"> 8^ Giornata</t>
  </si>
  <si>
    <t>Serie C Regionale Maschile - Girone C - DEFINITIVO</t>
  </si>
  <si>
    <t>CALENDARIO DEFINITIVO</t>
  </si>
  <si>
    <t>Tale cifra dovrà essere pagata sul ccp n. 16034605 intestato a FIPAV C. R. Marche.</t>
  </si>
  <si>
    <t>Commissione Organizzativa Gare Regionali</t>
  </si>
  <si>
    <t>Stefano Ercoletti</t>
  </si>
  <si>
    <t>Ancona 05 febbraio 2008</t>
  </si>
  <si>
    <r>
      <t xml:space="preserve">Si ricorda che la tassa gara ammonta ad euro 72,00 e pertanto l'importo da pagare ammonta ad </t>
    </r>
    <r>
      <rPr>
        <b/>
        <sz val="8"/>
        <rFont val="Tahoma"/>
        <family val="2"/>
      </rPr>
      <t>euro 576,00</t>
    </r>
    <r>
      <rPr>
        <sz val="8"/>
        <rFont val="Tahoma"/>
        <family val="2"/>
      </rPr>
      <t>.</t>
    </r>
  </si>
  <si>
    <t>SICIT NOVAVETRO  0</t>
  </si>
  <si>
    <t>BCC GIBAM VIRTUS FANO  3</t>
  </si>
  <si>
    <t>SNOOPY PALLAVOLO PESARO  2</t>
  </si>
  <si>
    <t>ELECTA IMBALLAGGI  3</t>
  </si>
  <si>
    <t>SERO GROUP  3</t>
  </si>
  <si>
    <t>SIEM S.R.L.  2</t>
  </si>
  <si>
    <t>B.C.C. OSTRA VETERE  3</t>
  </si>
  <si>
    <t>QUADRI VOLLEY 79   0</t>
  </si>
  <si>
    <t>B.C.C. OSTRA VETERE  1</t>
  </si>
  <si>
    <t>QUADRI VOLLEY 79  1</t>
  </si>
  <si>
    <t xml:space="preserve">SNOOPY PALLAVOLO PESARO  </t>
  </si>
  <si>
    <t>SIEM S.R.L.  3</t>
  </si>
  <si>
    <t>BCC GIBAM - VIRTUS FANO  3</t>
  </si>
  <si>
    <t>SERO GROUP  1</t>
  </si>
  <si>
    <t>SIEM S.R.L. 1</t>
  </si>
  <si>
    <t>SICIT NOVAVETRO  2</t>
  </si>
  <si>
    <t>SNOOPY PALLAVOLO PESARO  3</t>
  </si>
  <si>
    <t>BCC GIBAM - VIRTUS FANO 3</t>
  </si>
  <si>
    <t>SERO GROUP  0</t>
  </si>
  <si>
    <t>SICIT NOVAVETRO  3</t>
  </si>
  <si>
    <t>SERO GROUP  2</t>
  </si>
  <si>
    <t>SNOOPY PALLAVOLO PESARO 3</t>
  </si>
  <si>
    <t>ELECTA IMBALLAGGI  1</t>
  </si>
  <si>
    <t>QUADRI VOLLEY 79   2</t>
  </si>
  <si>
    <t>SIEM S.R.L.  0</t>
  </si>
  <si>
    <t>SNOOPY PALLAVOLO PESARO  1</t>
  </si>
  <si>
    <t>B.C.C. OSTRA VETERE  2</t>
  </si>
  <si>
    <t>QUADRI VOLLEY 79  0</t>
  </si>
  <si>
    <t>SIEM S.R.L.  1</t>
  </si>
  <si>
    <t>SNOOPY PALLAVOLO PESARO 2</t>
  </si>
  <si>
    <t>SNOOPY PALLAVOLO PESARO  0</t>
  </si>
  <si>
    <t>SICIT NOVAVETRO  1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</si>
</sst>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7">
    <font>
      <sz val="10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  <font>
      <b/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5" fillId="0" borderId="0" xfId="0" applyFont="1" applyAlignment="1">
      <alignment/>
    </xf>
    <xf numFmtId="1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14" fontId="6" fillId="0" borderId="0" xfId="0" applyNumberFormat="1" applyFont="1" applyAlignment="1">
      <alignment horizontal="left"/>
    </xf>
    <xf numFmtId="0" fontId="6" fillId="2" borderId="1" xfId="0" applyFont="1" applyFill="1" applyBorder="1" applyAlignment="1">
      <alignment/>
    </xf>
    <xf numFmtId="0" fontId="6" fillId="2" borderId="2" xfId="0" applyFont="1" applyFill="1" applyBorder="1" applyAlignment="1">
      <alignment/>
    </xf>
    <xf numFmtId="14" fontId="6" fillId="2" borderId="2" xfId="0" applyNumberFormat="1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14" fontId="5" fillId="3" borderId="4" xfId="0" applyNumberFormat="1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4" borderId="4" xfId="0" applyFont="1" applyFill="1" applyBorder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right"/>
    </xf>
    <xf numFmtId="14" fontId="6" fillId="0" borderId="0" xfId="0" applyNumberFormat="1" applyFont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G63"/>
  <sheetViews>
    <sheetView tabSelected="1" workbookViewId="0" topLeftCell="A1">
      <selection activeCell="I56" sqref="I56"/>
    </sheetView>
  </sheetViews>
  <sheetFormatPr defaultColWidth="9.140625" defaultRowHeight="12.75"/>
  <cols>
    <col min="1" max="1" width="4.28125" style="4" customWidth="1"/>
    <col min="2" max="2" width="8.8515625" style="4" customWidth="1"/>
    <col min="3" max="3" width="9.28125" style="5" customWidth="1"/>
    <col min="4" max="4" width="5.28125" style="6" customWidth="1"/>
    <col min="5" max="5" width="17.8515625" style="4" customWidth="1"/>
    <col min="6" max="6" width="30.28125" style="4" customWidth="1"/>
    <col min="7" max="7" width="23.421875" style="4" customWidth="1"/>
    <col min="8" max="8" width="22.8515625" style="4" customWidth="1"/>
    <col min="9" max="16384" width="9.140625" style="1" customWidth="1"/>
  </cols>
  <sheetData>
    <row r="2" spans="6:8" ht="12.75">
      <c r="F2" s="19" t="s">
        <v>0</v>
      </c>
      <c r="G2" s="19"/>
      <c r="H2" s="19"/>
    </row>
    <row r="3" spans="6:189" ht="12.75">
      <c r="F3" s="19" t="s">
        <v>1</v>
      </c>
      <c r="G3" s="19"/>
      <c r="H3" s="19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</row>
    <row r="4" spans="6:189" ht="12.75">
      <c r="F4" s="19" t="s">
        <v>2</v>
      </c>
      <c r="G4" s="19"/>
      <c r="H4" s="19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</row>
    <row r="6" spans="1:8" s="2" customFormat="1" ht="12.75">
      <c r="A6" s="7" t="s">
        <v>3</v>
      </c>
      <c r="B6" s="7"/>
      <c r="C6" s="20" t="s">
        <v>36</v>
      </c>
      <c r="D6" s="20"/>
      <c r="E6" s="20"/>
      <c r="F6" s="20"/>
      <c r="G6" s="20"/>
      <c r="H6" s="20"/>
    </row>
    <row r="8" spans="1:8" s="2" customFormat="1" ht="12.75">
      <c r="A8" s="9" t="s">
        <v>4</v>
      </c>
      <c r="B8" s="10"/>
      <c r="C8" s="11"/>
      <c r="D8" s="12"/>
      <c r="E8" s="10"/>
      <c r="F8" s="10"/>
      <c r="G8" s="10"/>
      <c r="H8" s="13"/>
    </row>
    <row r="9" spans="1:8" ht="12.75">
      <c r="A9" s="14">
        <v>2413</v>
      </c>
      <c r="B9" s="14" t="str">
        <f>UPPER(TEXT(C9,"gggg"))</f>
        <v>SABATO</v>
      </c>
      <c r="C9" s="15">
        <v>39487</v>
      </c>
      <c r="D9" s="16" t="s">
        <v>5</v>
      </c>
      <c r="E9" s="14" t="s">
        <v>6</v>
      </c>
      <c r="F9" s="14" t="s">
        <v>7</v>
      </c>
      <c r="G9" s="17" t="s">
        <v>49</v>
      </c>
      <c r="H9" s="17" t="s">
        <v>50</v>
      </c>
    </row>
    <row r="10" spans="1:8" ht="12.75">
      <c r="A10" s="14">
        <v>2414</v>
      </c>
      <c r="B10" s="14" t="str">
        <f>UPPER(TEXT(C10,"gggg"))</f>
        <v>SABATO</v>
      </c>
      <c r="C10" s="15">
        <v>39487</v>
      </c>
      <c r="D10" s="16" t="s">
        <v>9</v>
      </c>
      <c r="E10" s="14" t="s">
        <v>10</v>
      </c>
      <c r="F10" s="14" t="s">
        <v>11</v>
      </c>
      <c r="G10" s="17" t="s">
        <v>47</v>
      </c>
      <c r="H10" s="17" t="s">
        <v>48</v>
      </c>
    </row>
    <row r="11" spans="1:8" ht="12.75">
      <c r="A11" s="14">
        <v>2415</v>
      </c>
      <c r="B11" s="14" t="str">
        <f>UPPER(TEXT(C11,"gggg"))</f>
        <v>SABATO</v>
      </c>
      <c r="C11" s="15">
        <v>39487</v>
      </c>
      <c r="D11" s="16" t="s">
        <v>12</v>
      </c>
      <c r="E11" s="14" t="s">
        <v>13</v>
      </c>
      <c r="F11" s="14" t="s">
        <v>14</v>
      </c>
      <c r="G11" s="17" t="s">
        <v>45</v>
      </c>
      <c r="H11" s="17" t="s">
        <v>46</v>
      </c>
    </row>
    <row r="12" spans="1:8" ht="12.75">
      <c r="A12" s="14">
        <v>2416</v>
      </c>
      <c r="B12" s="14" t="str">
        <f>UPPER(TEXT(C12,"gggg"))</f>
        <v>SABATO</v>
      </c>
      <c r="C12" s="15">
        <v>39487</v>
      </c>
      <c r="D12" s="16" t="s">
        <v>9</v>
      </c>
      <c r="E12" s="14" t="s">
        <v>15</v>
      </c>
      <c r="F12" s="14" t="s">
        <v>16</v>
      </c>
      <c r="G12" s="17" t="s">
        <v>43</v>
      </c>
      <c r="H12" s="17" t="s">
        <v>44</v>
      </c>
    </row>
    <row r="14" spans="1:8" s="2" customFormat="1" ht="12.75">
      <c r="A14" s="9" t="s">
        <v>18</v>
      </c>
      <c r="B14" s="10"/>
      <c r="C14" s="11"/>
      <c r="D14" s="12"/>
      <c r="E14" s="10"/>
      <c r="F14" s="10"/>
      <c r="G14" s="10"/>
      <c r="H14" s="13"/>
    </row>
    <row r="15" spans="1:8" ht="12.75">
      <c r="A15" s="14">
        <v>2417</v>
      </c>
      <c r="B15" s="14" t="str">
        <f>UPPER(TEXT(C15,"gggg"))</f>
        <v>SABATO</v>
      </c>
      <c r="C15" s="15">
        <v>39494</v>
      </c>
      <c r="D15" s="16" t="s">
        <v>19</v>
      </c>
      <c r="E15" s="14" t="s">
        <v>20</v>
      </c>
      <c r="F15" s="14" t="s">
        <v>21</v>
      </c>
      <c r="G15" s="17" t="s">
        <v>54</v>
      </c>
      <c r="H15" s="17" t="s">
        <v>43</v>
      </c>
    </row>
    <row r="16" spans="1:8" ht="12.75">
      <c r="A16" s="14">
        <v>2418</v>
      </c>
      <c r="B16" s="14" t="str">
        <f>UPPER(TEXT(C16,"gggg"))</f>
        <v>GIOVEDÌ</v>
      </c>
      <c r="C16" s="15">
        <v>39492</v>
      </c>
      <c r="D16" s="16" t="s">
        <v>22</v>
      </c>
      <c r="E16" s="14" t="s">
        <v>23</v>
      </c>
      <c r="F16" s="14" t="s">
        <v>24</v>
      </c>
      <c r="G16" s="17" t="s">
        <v>52</v>
      </c>
      <c r="H16" s="17" t="s">
        <v>53</v>
      </c>
    </row>
    <row r="17" spans="1:8" ht="12.75">
      <c r="A17" s="14">
        <v>2419</v>
      </c>
      <c r="B17" s="14" t="str">
        <f>UPPER(TEXT(C17,"gggg"))</f>
        <v>MERCOLEDÌ</v>
      </c>
      <c r="C17" s="15">
        <v>39491</v>
      </c>
      <c r="D17" s="16" t="s">
        <v>5</v>
      </c>
      <c r="E17" s="14" t="s">
        <v>25</v>
      </c>
      <c r="F17" s="14" t="s">
        <v>26</v>
      </c>
      <c r="G17" s="17" t="s">
        <v>55</v>
      </c>
      <c r="H17" s="17" t="s">
        <v>56</v>
      </c>
    </row>
    <row r="18" spans="1:8" ht="12.75">
      <c r="A18" s="14">
        <v>2420</v>
      </c>
      <c r="B18" s="14" t="str">
        <f>UPPER(TEXT(C18,"gggg"))</f>
        <v>MERCOLEDÌ</v>
      </c>
      <c r="C18" s="15">
        <v>39491</v>
      </c>
      <c r="D18" s="16" t="s">
        <v>19</v>
      </c>
      <c r="E18" s="14" t="s">
        <v>27</v>
      </c>
      <c r="F18" s="14" t="s">
        <v>28</v>
      </c>
      <c r="G18" s="17" t="s">
        <v>46</v>
      </c>
      <c r="H18" s="17" t="s">
        <v>51</v>
      </c>
    </row>
    <row r="20" spans="1:8" s="2" customFormat="1" ht="12.75">
      <c r="A20" s="9" t="s">
        <v>29</v>
      </c>
      <c r="B20" s="10"/>
      <c r="C20" s="11"/>
      <c r="D20" s="12"/>
      <c r="E20" s="10"/>
      <c r="F20" s="10"/>
      <c r="G20" s="10"/>
      <c r="H20" s="13"/>
    </row>
    <row r="21" spans="1:8" ht="12.75">
      <c r="A21" s="14">
        <v>2421</v>
      </c>
      <c r="B21" s="14" t="str">
        <f>UPPER(TEXT(C21,"gggg"))</f>
        <v>SABATO</v>
      </c>
      <c r="C21" s="15">
        <v>39501</v>
      </c>
      <c r="D21" s="16" t="s">
        <v>5</v>
      </c>
      <c r="E21" s="14" t="s">
        <v>6</v>
      </c>
      <c r="F21" s="14" t="s">
        <v>7</v>
      </c>
      <c r="G21" s="17" t="s">
        <v>49</v>
      </c>
      <c r="H21" s="17" t="s">
        <v>61</v>
      </c>
    </row>
    <row r="22" spans="1:8" ht="12.75">
      <c r="A22" s="14">
        <v>2422</v>
      </c>
      <c r="B22" s="14" t="str">
        <f>UPPER(TEXT(C22,"gggg"))</f>
        <v>SABATO</v>
      </c>
      <c r="C22" s="15">
        <v>39501</v>
      </c>
      <c r="D22" s="16" t="s">
        <v>19</v>
      </c>
      <c r="E22" s="14" t="s">
        <v>20</v>
      </c>
      <c r="F22" s="14" t="s">
        <v>21</v>
      </c>
      <c r="G22" s="17" t="s">
        <v>57</v>
      </c>
      <c r="H22" s="17" t="s">
        <v>46</v>
      </c>
    </row>
    <row r="23" spans="1:8" ht="12.75">
      <c r="A23" s="14">
        <v>2423</v>
      </c>
      <c r="B23" s="14" t="str">
        <f>UPPER(TEXT(C23,"gggg"))</f>
        <v>SABATO</v>
      </c>
      <c r="C23" s="15">
        <v>39501</v>
      </c>
      <c r="D23" s="16" t="s">
        <v>12</v>
      </c>
      <c r="E23" s="14" t="s">
        <v>13</v>
      </c>
      <c r="F23" s="14" t="s">
        <v>14</v>
      </c>
      <c r="G23" s="17" t="s">
        <v>59</v>
      </c>
      <c r="H23" s="17" t="s">
        <v>58</v>
      </c>
    </row>
    <row r="24" spans="1:8" ht="12.75">
      <c r="A24" s="14">
        <v>2424</v>
      </c>
      <c r="B24" s="14" t="str">
        <f>UPPER(TEXT(C24,"gggg"))</f>
        <v>SABATO</v>
      </c>
      <c r="C24" s="15">
        <v>39501</v>
      </c>
      <c r="D24" s="16" t="s">
        <v>30</v>
      </c>
      <c r="E24" s="14" t="s">
        <v>25</v>
      </c>
      <c r="F24" s="14" t="s">
        <v>26</v>
      </c>
      <c r="G24" s="17" t="s">
        <v>60</v>
      </c>
      <c r="H24" s="17" t="s">
        <v>52</v>
      </c>
    </row>
    <row r="26" spans="1:8" s="2" customFormat="1" ht="12.75">
      <c r="A26" s="9" t="s">
        <v>31</v>
      </c>
      <c r="B26" s="10"/>
      <c r="C26" s="11"/>
      <c r="D26" s="12"/>
      <c r="E26" s="10"/>
      <c r="F26" s="10"/>
      <c r="G26" s="10"/>
      <c r="H26" s="13"/>
    </row>
    <row r="27" spans="1:8" ht="12.75">
      <c r="A27" s="14">
        <v>2425</v>
      </c>
      <c r="B27" s="14" t="str">
        <f>UPPER(TEXT(C27,"gggg"))</f>
        <v>SABATO</v>
      </c>
      <c r="C27" s="15">
        <v>39508</v>
      </c>
      <c r="D27" s="16" t="s">
        <v>9</v>
      </c>
      <c r="E27" s="14" t="s">
        <v>15</v>
      </c>
      <c r="F27" s="14" t="s">
        <v>16</v>
      </c>
      <c r="G27" s="17" t="s">
        <v>62</v>
      </c>
      <c r="H27" s="17" t="s">
        <v>51</v>
      </c>
    </row>
    <row r="28" spans="1:8" ht="12.75">
      <c r="A28" s="14">
        <v>2426</v>
      </c>
      <c r="B28" s="14" t="str">
        <f>UPPER(TEXT(C28,"gggg"))</f>
        <v>SABATO</v>
      </c>
      <c r="C28" s="15">
        <v>39508</v>
      </c>
      <c r="D28" s="16" t="s">
        <v>9</v>
      </c>
      <c r="E28" s="14" t="s">
        <v>10</v>
      </c>
      <c r="F28" s="14" t="s">
        <v>11</v>
      </c>
      <c r="G28" s="17" t="s">
        <v>63</v>
      </c>
      <c r="H28" s="17" t="s">
        <v>64</v>
      </c>
    </row>
    <row r="29" spans="1:8" ht="12.75">
      <c r="A29" s="14">
        <v>2427</v>
      </c>
      <c r="B29" s="14" t="str">
        <f>UPPER(TEXT(C29,"gggg"))</f>
        <v>SABATO</v>
      </c>
      <c r="C29" s="15">
        <v>39508</v>
      </c>
      <c r="D29" s="16" t="s">
        <v>9</v>
      </c>
      <c r="E29" s="14" t="s">
        <v>27</v>
      </c>
      <c r="F29" s="14" t="s">
        <v>28</v>
      </c>
      <c r="G29" s="17" t="s">
        <v>65</v>
      </c>
      <c r="H29" s="17" t="s">
        <v>55</v>
      </c>
    </row>
    <row r="30" spans="1:8" ht="12.75">
      <c r="A30" s="14">
        <v>2428</v>
      </c>
      <c r="B30" s="14" t="str">
        <f>UPPER(TEXT(C30,"gggg"))</f>
        <v>SABATO</v>
      </c>
      <c r="C30" s="15">
        <v>39508</v>
      </c>
      <c r="D30" s="16" t="s">
        <v>5</v>
      </c>
      <c r="E30" s="14" t="s">
        <v>23</v>
      </c>
      <c r="F30" s="14" t="s">
        <v>24</v>
      </c>
      <c r="G30" s="17" t="s">
        <v>66</v>
      </c>
      <c r="H30" s="17" t="s">
        <v>54</v>
      </c>
    </row>
    <row r="32" spans="1:8" s="2" customFormat="1" ht="12.75">
      <c r="A32" s="9" t="s">
        <v>32</v>
      </c>
      <c r="B32" s="10"/>
      <c r="C32" s="11"/>
      <c r="D32" s="12"/>
      <c r="E32" s="10"/>
      <c r="F32" s="10"/>
      <c r="G32" s="10"/>
      <c r="H32" s="13"/>
    </row>
    <row r="33" spans="1:8" ht="12.75">
      <c r="A33" s="14">
        <v>2429</v>
      </c>
      <c r="B33" s="14" t="str">
        <f>UPPER(TEXT(C33,"gggg"))</f>
        <v>SABATO</v>
      </c>
      <c r="C33" s="15">
        <v>39522</v>
      </c>
      <c r="D33" s="16" t="s">
        <v>5</v>
      </c>
      <c r="E33" s="14" t="s">
        <v>23</v>
      </c>
      <c r="F33" s="14" t="s">
        <v>24</v>
      </c>
      <c r="G33" s="17" t="s">
        <v>50</v>
      </c>
      <c r="H33" s="17" t="s">
        <v>49</v>
      </c>
    </row>
    <row r="34" spans="1:8" ht="12.75">
      <c r="A34" s="14">
        <v>2430</v>
      </c>
      <c r="B34" s="14" t="str">
        <f>UPPER(TEXT(C34,"gggg"))</f>
        <v>SABATO</v>
      </c>
      <c r="C34" s="15">
        <v>39522</v>
      </c>
      <c r="D34" s="16" t="s">
        <v>9</v>
      </c>
      <c r="E34" s="14" t="s">
        <v>20</v>
      </c>
      <c r="F34" s="14" t="s">
        <v>21</v>
      </c>
      <c r="G34" s="17" t="s">
        <v>67</v>
      </c>
      <c r="H34" s="17" t="s">
        <v>47</v>
      </c>
    </row>
    <row r="35" spans="1:8" ht="12.75">
      <c r="A35" s="14">
        <v>2431</v>
      </c>
      <c r="B35" s="14" t="str">
        <f>UPPER(TEXT(C35,"gggg"))</f>
        <v>SABATO</v>
      </c>
      <c r="C35" s="15">
        <v>39522</v>
      </c>
      <c r="D35" s="16" t="s">
        <v>9</v>
      </c>
      <c r="E35" s="14" t="s">
        <v>27</v>
      </c>
      <c r="F35" s="14" t="s">
        <v>28</v>
      </c>
      <c r="G35" s="17" t="s">
        <v>46</v>
      </c>
      <c r="H35" s="17" t="s">
        <v>68</v>
      </c>
    </row>
    <row r="36" spans="1:8" ht="12.75">
      <c r="A36" s="14">
        <v>2432</v>
      </c>
      <c r="B36" s="14" t="str">
        <f>UPPER(TEXT(C36,"gggg"))</f>
        <v>SABATO</v>
      </c>
      <c r="C36" s="15">
        <v>39522</v>
      </c>
      <c r="D36" s="16" t="s">
        <v>30</v>
      </c>
      <c r="E36" s="14" t="s">
        <v>25</v>
      </c>
      <c r="F36" s="14" t="s">
        <v>26</v>
      </c>
      <c r="G36" s="17" t="s">
        <v>55</v>
      </c>
      <c r="H36" s="17" t="s">
        <v>43</v>
      </c>
    </row>
    <row r="38" spans="1:8" s="2" customFormat="1" ht="12.75">
      <c r="A38" s="9" t="s">
        <v>33</v>
      </c>
      <c r="B38" s="10"/>
      <c r="C38" s="11"/>
      <c r="D38" s="12"/>
      <c r="E38" s="10"/>
      <c r="F38" s="10"/>
      <c r="G38" s="10"/>
      <c r="H38" s="13"/>
    </row>
    <row r="39" spans="1:8" ht="12.75">
      <c r="A39" s="14">
        <v>2433</v>
      </c>
      <c r="B39" s="14" t="str">
        <f>UPPER(TEXT(C39,"gggg"))</f>
        <v>MERCOLEDÌ</v>
      </c>
      <c r="C39" s="15">
        <v>39533</v>
      </c>
      <c r="D39" s="16" t="s">
        <v>19</v>
      </c>
      <c r="E39" s="14" t="s">
        <v>15</v>
      </c>
      <c r="F39" s="14" t="s">
        <v>16</v>
      </c>
      <c r="G39" s="17" t="s">
        <v>62</v>
      </c>
      <c r="H39" s="17" t="s">
        <v>71</v>
      </c>
    </row>
    <row r="40" spans="1:8" ht="12.75">
      <c r="A40" s="14">
        <v>2434</v>
      </c>
      <c r="B40" s="14" t="str">
        <f>UPPER(TEXT(C40,"gggg"))</f>
        <v>GIOVEDÌ</v>
      </c>
      <c r="C40" s="15">
        <v>39534</v>
      </c>
      <c r="D40" s="16" t="s">
        <v>5</v>
      </c>
      <c r="E40" s="14" t="s">
        <v>13</v>
      </c>
      <c r="F40" s="14" t="s">
        <v>14</v>
      </c>
      <c r="G40" s="17" t="s">
        <v>59</v>
      </c>
      <c r="H40" s="17" t="s">
        <v>70</v>
      </c>
    </row>
    <row r="41" spans="1:8" ht="12.75">
      <c r="A41" s="14">
        <v>2435</v>
      </c>
      <c r="B41" s="14" t="str">
        <f>UPPER(TEXT(C41,"gggg"))</f>
        <v>MERCOLEDÌ</v>
      </c>
      <c r="C41" s="15">
        <v>39526</v>
      </c>
      <c r="D41" s="16" t="s">
        <v>5</v>
      </c>
      <c r="E41" s="14" t="s">
        <v>10</v>
      </c>
      <c r="F41" s="14" t="s">
        <v>11</v>
      </c>
      <c r="G41" s="17" t="s">
        <v>56</v>
      </c>
      <c r="H41" s="17" t="s">
        <v>55</v>
      </c>
    </row>
    <row r="42" spans="1:8" ht="12.75">
      <c r="A42" s="14">
        <v>2436</v>
      </c>
      <c r="B42" s="14" t="str">
        <f>UPPER(TEXT(C42,"gggg"))</f>
        <v>GIOVEDÌ</v>
      </c>
      <c r="C42" s="15">
        <v>39534</v>
      </c>
      <c r="D42" s="16" t="s">
        <v>5</v>
      </c>
      <c r="E42" s="14" t="s">
        <v>6</v>
      </c>
      <c r="F42" s="14" t="s">
        <v>7</v>
      </c>
      <c r="G42" s="17" t="s">
        <v>69</v>
      </c>
      <c r="H42" s="17" t="s">
        <v>46</v>
      </c>
    </row>
    <row r="44" spans="1:8" s="2" customFormat="1" ht="12.75">
      <c r="A44" s="9" t="s">
        <v>34</v>
      </c>
      <c r="B44" s="10"/>
      <c r="C44" s="11"/>
      <c r="D44" s="12"/>
      <c r="E44" s="10"/>
      <c r="F44" s="10"/>
      <c r="G44" s="10"/>
      <c r="H44" s="13"/>
    </row>
    <row r="45" spans="1:8" ht="12.75">
      <c r="A45" s="14">
        <v>2437</v>
      </c>
      <c r="B45" s="14" t="str">
        <f>UPPER(TEXT(C45,"gggg"))</f>
        <v>SABATO</v>
      </c>
      <c r="C45" s="15">
        <v>39543</v>
      </c>
      <c r="D45" s="16" t="s">
        <v>9</v>
      </c>
      <c r="E45" s="14" t="s">
        <v>10</v>
      </c>
      <c r="F45" s="14" t="s">
        <v>11</v>
      </c>
      <c r="G45" s="17" t="s">
        <v>63</v>
      </c>
      <c r="H45" s="17" t="s">
        <v>49</v>
      </c>
    </row>
    <row r="46" spans="1:8" ht="12.75">
      <c r="A46" s="14">
        <v>2438</v>
      </c>
      <c r="B46" s="14" t="str">
        <f>UPPER(TEXT(C46,"gggg"))</f>
        <v>SABATO</v>
      </c>
      <c r="C46" s="15">
        <v>39543</v>
      </c>
      <c r="D46" s="16" t="s">
        <v>9</v>
      </c>
      <c r="E46" s="14" t="s">
        <v>27</v>
      </c>
      <c r="F46" s="14" t="s">
        <v>28</v>
      </c>
      <c r="G46" s="17" t="s">
        <v>46</v>
      </c>
      <c r="H46" s="17" t="s">
        <v>48</v>
      </c>
    </row>
    <row r="47" spans="1:8" ht="12.75">
      <c r="A47" s="14">
        <v>2439</v>
      </c>
      <c r="B47" s="14" t="str">
        <f>UPPER(TEXT(C47,"gggg"))</f>
        <v>SABATO</v>
      </c>
      <c r="C47" s="15">
        <v>39543</v>
      </c>
      <c r="D47" s="16" t="s">
        <v>9</v>
      </c>
      <c r="E47" s="14" t="s">
        <v>15</v>
      </c>
      <c r="F47" s="14" t="s">
        <v>16</v>
      </c>
      <c r="G47" s="17" t="s">
        <v>62</v>
      </c>
      <c r="H47" s="17" t="s">
        <v>72</v>
      </c>
    </row>
    <row r="48" spans="1:8" ht="12.75">
      <c r="A48" s="14">
        <v>2440</v>
      </c>
      <c r="B48" s="14" t="str">
        <f>UPPER(TEXT(C48,"gggg"))</f>
        <v>SABATO</v>
      </c>
      <c r="C48" s="15">
        <v>39543</v>
      </c>
      <c r="D48" s="16" t="s">
        <v>5</v>
      </c>
      <c r="E48" s="14" t="s">
        <v>23</v>
      </c>
      <c r="F48" s="14" t="s">
        <v>24</v>
      </c>
      <c r="G48" s="17" t="s">
        <v>8</v>
      </c>
      <c r="H48" s="17" t="s">
        <v>17</v>
      </c>
    </row>
    <row r="50" spans="1:8" s="2" customFormat="1" ht="12.75">
      <c r="A50" s="9" t="s">
        <v>35</v>
      </c>
      <c r="B50" s="10"/>
      <c r="C50" s="11"/>
      <c r="D50" s="12"/>
      <c r="E50" s="10"/>
      <c r="F50" s="10"/>
      <c r="G50" s="10"/>
      <c r="H50" s="13"/>
    </row>
    <row r="51" spans="1:8" ht="12.75">
      <c r="A51" s="14">
        <v>2441</v>
      </c>
      <c r="B51" s="14" t="str">
        <f>UPPER(TEXT(C51,"gggg"))</f>
        <v>SABATO</v>
      </c>
      <c r="C51" s="15">
        <v>39550</v>
      </c>
      <c r="D51" s="16" t="s">
        <v>5</v>
      </c>
      <c r="E51" s="14" t="s">
        <v>6</v>
      </c>
      <c r="F51" s="14" t="s">
        <v>7</v>
      </c>
      <c r="G51" s="17" t="s">
        <v>49</v>
      </c>
      <c r="H51" s="17" t="s">
        <v>74</v>
      </c>
    </row>
    <row r="52" spans="1:8" ht="12.75">
      <c r="A52" s="14">
        <v>2442</v>
      </c>
      <c r="B52" s="14" t="str">
        <f>UPPER(TEXT(C52,"gggg"))</f>
        <v>SABATO</v>
      </c>
      <c r="C52" s="15">
        <v>39550</v>
      </c>
      <c r="D52" s="16" t="s">
        <v>12</v>
      </c>
      <c r="E52" s="14" t="s">
        <v>13</v>
      </c>
      <c r="F52" s="14" t="s">
        <v>14</v>
      </c>
      <c r="G52" s="17" t="s">
        <v>73</v>
      </c>
      <c r="H52" s="17" t="s">
        <v>47</v>
      </c>
    </row>
    <row r="53" spans="1:8" ht="12.75">
      <c r="A53" s="14">
        <v>2443</v>
      </c>
      <c r="B53" s="14" t="str">
        <f>UPPER(TEXT(C53,"gggg"))</f>
        <v>SABATO</v>
      </c>
      <c r="C53" s="15">
        <v>39550</v>
      </c>
      <c r="D53" s="16" t="s">
        <v>30</v>
      </c>
      <c r="E53" s="14" t="s">
        <v>25</v>
      </c>
      <c r="F53" s="14" t="s">
        <v>26</v>
      </c>
      <c r="G53" s="17" t="s">
        <v>55</v>
      </c>
      <c r="H53" s="17" t="s">
        <v>65</v>
      </c>
    </row>
    <row r="54" spans="1:8" ht="12.75">
      <c r="A54" s="14">
        <v>2444</v>
      </c>
      <c r="B54" s="14" t="str">
        <f>UPPER(TEXT(C54,"gggg"))</f>
        <v>SABATO</v>
      </c>
      <c r="C54" s="15">
        <v>39550</v>
      </c>
      <c r="D54" s="16" t="s">
        <v>19</v>
      </c>
      <c r="E54" s="14" t="s">
        <v>20</v>
      </c>
      <c r="F54" s="14" t="s">
        <v>21</v>
      </c>
      <c r="G54" s="17" t="s">
        <v>54</v>
      </c>
      <c r="H54" s="17" t="s">
        <v>70</v>
      </c>
    </row>
    <row r="57" spans="2:5" ht="12.75">
      <c r="B57" s="8" t="s">
        <v>37</v>
      </c>
      <c r="C57" s="8"/>
      <c r="D57" s="8"/>
      <c r="E57" s="8"/>
    </row>
    <row r="58" spans="2:4" ht="12.75">
      <c r="B58" s="5"/>
      <c r="C58" s="6"/>
      <c r="D58" s="4"/>
    </row>
    <row r="59" spans="1:8" ht="12.75" customHeight="1">
      <c r="A59" s="18" t="s">
        <v>42</v>
      </c>
      <c r="B59" s="18"/>
      <c r="C59" s="18"/>
      <c r="D59" s="18"/>
      <c r="E59" s="18"/>
      <c r="F59" s="18"/>
      <c r="G59" s="18"/>
      <c r="H59" s="18"/>
    </row>
    <row r="60" spans="1:8" ht="12.75" customHeight="1">
      <c r="A60" s="18" t="s">
        <v>38</v>
      </c>
      <c r="B60" s="18"/>
      <c r="C60" s="18"/>
      <c r="D60" s="18"/>
      <c r="E60" s="18"/>
      <c r="F60" s="18"/>
      <c r="G60" s="18"/>
      <c r="H60" s="18"/>
    </row>
    <row r="61" spans="2:4" ht="12.75">
      <c r="B61" s="5"/>
      <c r="C61" s="6"/>
      <c r="D61" s="4"/>
    </row>
    <row r="62" spans="1:7" ht="12.75">
      <c r="A62" s="4" t="s">
        <v>41</v>
      </c>
      <c r="C62" s="4"/>
      <c r="D62" s="4"/>
      <c r="G62" s="6" t="s">
        <v>39</v>
      </c>
    </row>
    <row r="63" spans="2:7" ht="12.75">
      <c r="B63" s="5"/>
      <c r="C63" s="6"/>
      <c r="D63" s="4"/>
      <c r="G63" s="6" t="s">
        <v>40</v>
      </c>
    </row>
  </sheetData>
  <mergeCells count="6">
    <mergeCell ref="A59:H59"/>
    <mergeCell ref="A60:H60"/>
    <mergeCell ref="F2:H2"/>
    <mergeCell ref="F3:H3"/>
    <mergeCell ref="F4:H4"/>
    <mergeCell ref="C6:H6"/>
  </mergeCells>
  <printOptions horizontalCentered="1"/>
  <pageMargins left="0.3937007874015748" right="0.3937007874015748" top="0.3937007874015748" bottom="0.3937007874015748" header="0.11811023622047245" footer="0.5118110236220472"/>
  <pageSetup horizontalDpi="600" verticalDpi="600" orientation="landscape" paperSize="9" scale="80" r:id="rId1"/>
  <headerFooter alignWithMargins="0">
    <oddFooter>&amp;R&amp;P/&amp;N</oddFooter>
  </headerFooter>
  <rowBreaks count="1" manualBreakCount="1">
    <brk id="4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 R. MARCHE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Preinstalled User</cp:lastModifiedBy>
  <cp:lastPrinted>2008-02-05T19:40:28Z</cp:lastPrinted>
  <dcterms:created xsi:type="dcterms:W3CDTF">2008-02-05T19:33:00Z</dcterms:created>
  <dcterms:modified xsi:type="dcterms:W3CDTF">2008-04-13T16:12:35Z</dcterms:modified>
  <cp:category/>
  <cp:version/>
  <cp:contentType/>
  <cp:contentStatus/>
</cp:coreProperties>
</file>